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7 год\статистика область\ОО1\МЦО\"/>
    </mc:Choice>
  </mc:AlternateContent>
  <bookViews>
    <workbookView xWindow="120" yWindow="120" windowWidth="19020" windowHeight="11895" tabRatio="930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J15" i="75" s="1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E15" i="75"/>
  <c r="J17" i="75" l="1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<sst xmlns="http://schemas.openxmlformats.org/spreadsheetml/2006/main" count="28491" uniqueCount="21779">
  <si>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</si>
  <si>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</si>
  <si>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</si>
  <si>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</si>
  <si>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</si>
  <si>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</si>
  <si>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</si>
  <si>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</si>
  <si>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</si>
  <si>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</si>
  <si>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</si>
  <si>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</si>
  <si>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</si>
  <si>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</si>
  <si>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</si>
  <si>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</si>
  <si>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</si>
  <si>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</si>
  <si>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</si>
  <si>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</si>
  <si>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</si>
  <si>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</si>
  <si>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</si>
  <si>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</si>
  <si>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</si>
  <si>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</si>
  <si>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</si>
  <si>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</si>
  <si>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</si>
  <si>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</si>
  <si>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</si>
  <si>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</si>
  <si>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</si>
  <si>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</si>
  <si>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</si>
  <si>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</si>
  <si>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</si>
  <si>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</si>
  <si>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</si>
  <si>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</si>
  <si>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</si>
  <si>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</si>
  <si>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</si>
  <si>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</si>
  <si>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</si>
  <si>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</si>
  <si>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</si>
  <si>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</si>
  <si>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</si>
  <si>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</si>
  <si>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</si>
  <si>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</si>
  <si>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</si>
  <si>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</si>
  <si>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</si>
  <si>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</si>
  <si>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</si>
  <si>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</si>
  <si>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</si>
  <si>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</si>
  <si>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</si>
  <si>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</si>
  <si>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</si>
  <si>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</si>
  <si>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</si>
  <si>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</si>
  <si>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</si>
  <si>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</si>
  <si>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</si>
  <si>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</si>
  <si>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</si>
  <si>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</si>
  <si>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</si>
  <si>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</si>
  <si>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</si>
  <si>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</si>
  <si>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</si>
  <si>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</si>
  <si>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</si>
  <si>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</si>
  <si>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</si>
  <si>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</si>
  <si>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</si>
  <si>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</si>
  <si>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</si>
  <si>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</si>
  <si>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</si>
  <si>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</si>
  <si>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</si>
  <si>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</si>
  <si>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</si>
  <si>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</si>
  <si>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</si>
  <si>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</si>
  <si>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</si>
  <si>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</si>
  <si>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</si>
  <si>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</si>
  <si>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</si>
  <si>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</si>
  <si>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</si>
  <si>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</si>
  <si>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</si>
  <si>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</si>
  <si>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</si>
  <si>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</si>
  <si>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</si>
  <si>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</si>
  <si>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</si>
  <si>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</si>
  <si>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</si>
  <si>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</si>
  <si>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</si>
  <si>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</si>
  <si>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</si>
  <si>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</si>
  <si>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</si>
  <si>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</si>
  <si>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</si>
  <si>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</si>
  <si>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</si>
  <si>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</si>
  <si>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</si>
  <si>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</si>
  <si>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</si>
  <si>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</si>
  <si>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</si>
  <si>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</si>
  <si>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</si>
  <si>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</si>
  <si>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</si>
  <si>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</si>
  <si>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</si>
  <si>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</si>
  <si>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</si>
  <si>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</si>
  <si>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</si>
  <si>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</si>
  <si>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</si>
  <si>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</si>
  <si>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</si>
  <si>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</si>
  <si>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</si>
  <si>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</si>
  <si>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</si>
  <si>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</si>
  <si>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</si>
  <si>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</si>
  <si>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</si>
  <si>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</si>
  <si>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</si>
  <si>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</si>
  <si>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</si>
  <si>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</si>
  <si>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</si>
  <si>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</si>
  <si>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</si>
  <si>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</si>
  <si>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</si>
  <si>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</si>
  <si>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</si>
  <si>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</si>
  <si>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</si>
  <si>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</si>
  <si>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</si>
  <si>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</si>
  <si>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</si>
  <si>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</si>
  <si>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</si>
  <si>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</si>
  <si>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</si>
  <si>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</si>
  <si>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</si>
  <si>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</si>
  <si>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</si>
  <si>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</si>
  <si>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</si>
  <si>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</si>
  <si>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</si>
  <si>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</si>
  <si>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</si>
  <si>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</si>
  <si>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</si>
  <si>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</si>
  <si>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</si>
  <si>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</si>
  <si>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</si>
  <si>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</si>
  <si>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</si>
  <si>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</si>
  <si>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</si>
  <si>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</si>
  <si>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</si>
  <si>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</si>
  <si>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</si>
  <si>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</si>
  <si>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</si>
  <si>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</si>
  <si>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</si>
  <si>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</si>
  <si>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</si>
  <si>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</si>
  <si>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</si>
  <si>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</si>
  <si>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</si>
  <si>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</si>
  <si>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</si>
  <si>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</si>
  <si>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</si>
  <si>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</si>
  <si>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</si>
  <si>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</si>
  <si>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</si>
  <si>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</si>
  <si>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</si>
  <si>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</si>
  <si>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</si>
  <si>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</si>
  <si>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</si>
  <si>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</si>
  <si>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</si>
  <si>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</si>
  <si>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</si>
  <si>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</si>
  <si>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</si>
  <si>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</si>
  <si>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</si>
  <si>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</si>
  <si>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</si>
  <si>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</si>
  <si>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</si>
  <si>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</si>
  <si>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</si>
  <si>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</si>
  <si>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</si>
  <si>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</si>
  <si>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</si>
  <si>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</si>
  <si>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</si>
  <si>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</si>
  <si>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</si>
  <si>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</si>
  <si>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</si>
  <si>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</si>
  <si>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</si>
  <si>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</si>
  <si>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</si>
  <si>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</si>
  <si>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</si>
  <si>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</si>
  <si>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</si>
  <si>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</si>
  <si>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</si>
  <si>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</si>
  <si>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</si>
  <si>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</si>
  <si>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</si>
  <si>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</si>
  <si>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</si>
  <si>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</si>
  <si>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</si>
  <si>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</si>
  <si>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</si>
  <si>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</si>
  <si>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</si>
  <si>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</si>
  <si>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</si>
  <si>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</si>
  <si>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</si>
  <si>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</si>
  <si>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</si>
  <si>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</si>
  <si>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</si>
  <si>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</si>
  <si>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</si>
  <si>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</si>
  <si>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</si>
  <si>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</si>
  <si>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</si>
  <si>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</si>
  <si>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</si>
  <si>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</si>
  <si>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</si>
  <si>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</si>
  <si>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</si>
  <si>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</si>
  <si>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</si>
  <si>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</si>
  <si>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</si>
  <si>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</si>
  <si>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</si>
  <si>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</si>
  <si>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</si>
  <si>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</si>
  <si>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</si>
  <si>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</si>
  <si>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</si>
  <si>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</si>
  <si>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</si>
  <si>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</si>
  <si>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</si>
  <si>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</si>
  <si>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</si>
  <si>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</si>
  <si>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</si>
  <si>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</si>
  <si>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</si>
  <si>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</si>
  <si>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</si>
  <si>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</si>
  <si>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</si>
  <si>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</si>
  <si>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</si>
  <si>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</si>
  <si>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</si>
  <si>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</si>
  <si>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</si>
  <si>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</si>
  <si>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</si>
  <si>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</si>
  <si>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</si>
  <si>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</si>
  <si>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</si>
  <si>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</si>
  <si>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</si>
  <si>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</si>
  <si>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</si>
  <si>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</si>
  <si>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</si>
  <si>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</si>
  <si>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</si>
  <si>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</si>
  <si>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</si>
  <si>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</si>
  <si>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</si>
  <si>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</si>
  <si>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</si>
  <si>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</si>
  <si>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</si>
  <si>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</si>
  <si>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</si>
  <si>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</si>
  <si>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</si>
  <si>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</si>
  <si>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</si>
  <si>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</si>
  <si>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</si>
  <si>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</si>
  <si>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</si>
  <si>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</si>
  <si>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</si>
  <si>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</si>
  <si>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</si>
  <si>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</si>
  <si>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</si>
  <si>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</si>
  <si>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</si>
  <si>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</si>
  <si>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</si>
  <si>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</si>
  <si>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</si>
  <si>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</si>
  <si>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</si>
  <si>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</si>
  <si>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</si>
  <si>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</si>
  <si>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</si>
  <si>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</si>
  <si>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</si>
  <si>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</si>
  <si>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</si>
  <si>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</si>
  <si>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</si>
  <si>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</si>
  <si>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</si>
  <si>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</si>
  <si>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</si>
  <si>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</si>
  <si>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</si>
  <si>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</si>
  <si>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</si>
  <si>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</si>
  <si>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</si>
  <si>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</si>
  <si>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</si>
  <si>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</si>
  <si>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</si>
  <si>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</si>
  <si>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</si>
  <si>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</si>
  <si>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</si>
  <si>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</si>
  <si>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</si>
  <si>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</si>
  <si>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</si>
  <si>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</si>
  <si>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</si>
  <si>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</si>
  <si>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</si>
  <si>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</si>
  <si>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</si>
  <si>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</si>
  <si>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</si>
  <si>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</si>
  <si>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</si>
  <si>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</si>
  <si>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</si>
  <si>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</si>
  <si>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</si>
  <si>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</si>
  <si>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</si>
  <si>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</si>
  <si>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</si>
  <si>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</si>
  <si>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</si>
  <si>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</si>
  <si>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</si>
  <si>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</si>
  <si>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</si>
  <si>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</si>
  <si>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</si>
  <si>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</si>
  <si>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</si>
  <si>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</si>
  <si>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</si>
  <si>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</si>
  <si>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</si>
  <si>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</si>
  <si>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</si>
  <si>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</si>
  <si>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</si>
  <si>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</si>
  <si>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</si>
  <si>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</si>
  <si>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</si>
  <si>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</si>
  <si>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</si>
  <si>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</si>
  <si>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</si>
  <si>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</si>
  <si>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</si>
  <si>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</si>
  <si>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</si>
  <si>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</si>
  <si>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</si>
  <si>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</si>
  <si>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</si>
  <si>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</si>
  <si>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</si>
  <si>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</si>
  <si>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</si>
  <si>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</si>
  <si>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</si>
  <si>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</si>
  <si>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</si>
  <si>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</si>
  <si>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</si>
  <si>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</si>
  <si>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</si>
  <si>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</si>
  <si>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</si>
  <si>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</si>
  <si>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</si>
  <si>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</si>
  <si>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</si>
  <si>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</si>
  <si>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</si>
  <si>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</si>
  <si>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</si>
  <si>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</si>
  <si>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</si>
  <si>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</si>
  <si>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</si>
  <si>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</si>
  <si>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</si>
  <si>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</si>
  <si>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</si>
  <si>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</si>
  <si>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</si>
  <si>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</si>
  <si>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</si>
  <si>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</si>
  <si>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</si>
  <si>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</si>
  <si>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</si>
  <si>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</si>
  <si>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</si>
  <si>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</si>
  <si>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</si>
  <si>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</si>
  <si>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</si>
  <si>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</si>
  <si>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</si>
  <si>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</si>
  <si>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</si>
  <si>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</si>
  <si>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</si>
  <si>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</si>
  <si>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</si>
  <si>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</si>
  <si>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</si>
  <si>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</si>
  <si>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</si>
  <si>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</si>
  <si>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</si>
  <si>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</si>
  <si>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</si>
  <si>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</si>
  <si>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</si>
  <si>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</si>
  <si>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</si>
  <si>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</si>
  <si>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</si>
  <si>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</si>
  <si>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</si>
  <si>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</si>
  <si>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</si>
  <si>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</si>
  <si>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</si>
  <si>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</si>
  <si>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</si>
  <si>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</si>
  <si>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</si>
  <si>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</si>
  <si>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</si>
  <si>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</si>
  <si>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</si>
  <si>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</si>
  <si>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</si>
  <si>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</si>
  <si>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</si>
  <si>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</si>
  <si>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</si>
  <si>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</si>
  <si>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</si>
  <si>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</si>
  <si>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</si>
  <si>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</si>
  <si>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</si>
  <si>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</si>
  <si>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</si>
  <si>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</si>
  <si>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</si>
  <si>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</si>
  <si>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</si>
  <si>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</si>
  <si>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</si>
  <si>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</si>
  <si>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</si>
  <si>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</si>
  <si>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</si>
  <si>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</si>
  <si>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</si>
  <si>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</si>
  <si>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</si>
  <si>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</si>
  <si>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</si>
  <si>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</si>
  <si>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</si>
  <si>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</si>
  <si>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</si>
  <si>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</si>
  <si>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</si>
  <si>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</si>
  <si>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</si>
  <si>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</si>
  <si>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</si>
  <si>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</si>
  <si>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</si>
  <si>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</si>
  <si>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</si>
  <si>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</si>
  <si>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</si>
  <si>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</si>
  <si>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</si>
  <si>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</si>
  <si>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</si>
  <si>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</si>
  <si>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</si>
  <si>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</si>
  <si>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</si>
  <si>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</si>
  <si>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</si>
  <si>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</si>
  <si>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</si>
  <si>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</si>
  <si>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</si>
  <si>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</si>
  <si>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</si>
  <si>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</si>
  <si>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</si>
  <si>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</si>
  <si>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</si>
  <si>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</si>
  <si>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</si>
  <si>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</si>
  <si>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</si>
  <si>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</si>
  <si>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</si>
  <si>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</si>
  <si>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</si>
  <si>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</si>
  <si>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</si>
  <si>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</si>
  <si>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</si>
  <si>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</si>
  <si>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</si>
  <si>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</si>
  <si>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</si>
  <si>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</si>
  <si>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</si>
  <si>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</si>
  <si>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</si>
  <si>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</si>
  <si>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</si>
  <si>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</si>
  <si>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</si>
  <si>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</si>
  <si>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</si>
  <si>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</si>
  <si>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</si>
  <si>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</si>
  <si>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</si>
  <si>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</si>
  <si>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</si>
  <si>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</si>
  <si>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</si>
  <si>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</si>
  <si>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</si>
  <si>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</si>
  <si>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</si>
  <si>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</si>
  <si>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</si>
  <si>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</si>
  <si>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</si>
  <si>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</si>
  <si>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</si>
  <si>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</si>
  <si>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</si>
  <si>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</si>
  <si>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</si>
  <si>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</si>
  <si>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</si>
  <si>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</si>
  <si>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</si>
  <si>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</si>
  <si>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</si>
  <si>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</si>
  <si>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</si>
  <si>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</si>
  <si>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</si>
  <si>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</si>
  <si>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</si>
  <si>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</si>
  <si>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</si>
  <si>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</si>
  <si>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</si>
  <si>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</si>
  <si>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</si>
  <si>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</si>
  <si>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</si>
  <si>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</si>
  <si>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</si>
  <si>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</si>
  <si>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</si>
  <si>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</si>
  <si>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</si>
  <si>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</si>
  <si>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</si>
  <si>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</si>
  <si>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</si>
  <si>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</si>
  <si>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</si>
  <si>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</si>
  <si>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</si>
  <si>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</si>
  <si>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</si>
  <si>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</si>
  <si>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</si>
  <si>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</si>
  <si>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</si>
  <si>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</si>
  <si>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</si>
  <si>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</si>
  <si>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</si>
  <si>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</si>
  <si>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</si>
  <si>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</si>
  <si>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</si>
  <si>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</si>
  <si>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</si>
  <si>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</si>
  <si>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</si>
  <si>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</si>
  <si>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</si>
  <si>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</si>
  <si>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</si>
  <si>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</si>
  <si>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</si>
  <si>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</si>
  <si>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</si>
  <si>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</si>
  <si>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</si>
  <si>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</si>
  <si>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</si>
  <si>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</si>
  <si>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</si>
  <si>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</si>
  <si>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</si>
  <si>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</si>
  <si>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</si>
  <si>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</si>
  <si>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</si>
  <si>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</si>
  <si>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</si>
  <si>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</si>
  <si>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</si>
  <si>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</si>
  <si>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</si>
  <si>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</si>
  <si>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</si>
  <si>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</si>
  <si>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</si>
  <si>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</si>
  <si>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</si>
  <si>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</si>
  <si>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</si>
  <si>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</si>
  <si>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</si>
  <si>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</si>
  <si>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</si>
  <si>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</si>
  <si>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</si>
  <si>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</si>
  <si>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</si>
  <si>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</si>
  <si>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</si>
  <si>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</si>
  <si>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</si>
  <si>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</si>
  <si>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</si>
  <si>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</si>
  <si>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</si>
  <si>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</si>
  <si>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</si>
  <si>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</si>
  <si>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</si>
  <si>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</si>
  <si>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</si>
  <si>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</si>
  <si>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</si>
  <si>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</si>
  <si>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</si>
  <si>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</si>
  <si>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</si>
  <si>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</si>
  <si>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</si>
  <si>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</si>
  <si>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</si>
  <si>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</si>
  <si>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</si>
  <si>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</si>
  <si>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</si>
  <si>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</si>
  <si>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</si>
  <si>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</si>
  <si>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</si>
  <si>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</si>
  <si>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</si>
  <si>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</si>
  <si>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</si>
  <si>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</si>
  <si>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</si>
  <si>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</si>
  <si>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</si>
  <si>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</si>
  <si>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</si>
  <si>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</si>
  <si>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</si>
  <si>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</si>
  <si>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</si>
  <si>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</si>
  <si>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</si>
  <si>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</si>
  <si>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</si>
  <si>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</si>
  <si>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</si>
  <si>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</si>
  <si>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</si>
  <si>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</si>
  <si>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</si>
  <si>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</si>
  <si>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</si>
  <si>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</si>
  <si>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</si>
  <si>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</si>
  <si>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</si>
  <si>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</si>
  <si>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</si>
  <si>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</si>
  <si>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</si>
  <si>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</si>
  <si>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</si>
  <si>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</si>
  <si>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</si>
  <si>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</si>
  <si>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</si>
  <si>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</si>
  <si>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</si>
  <si>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</si>
  <si>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</si>
  <si>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</si>
  <si>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</si>
  <si>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</si>
  <si>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</si>
  <si>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</si>
  <si>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</si>
  <si>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</si>
  <si>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</si>
  <si>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</si>
  <si>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</si>
  <si>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</si>
  <si>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</si>
  <si>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</si>
  <si>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</si>
  <si>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</si>
  <si>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</si>
  <si>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</si>
  <si>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</si>
  <si>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</si>
  <si>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</si>
  <si>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</si>
  <si>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</si>
  <si>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</si>
  <si>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</si>
  <si>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</si>
  <si>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</si>
  <si>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</si>
  <si>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</si>
  <si>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</si>
  <si>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</si>
  <si>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</si>
  <si>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</si>
  <si>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</si>
  <si>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</si>
  <si>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</si>
  <si>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</si>
  <si>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</si>
  <si>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</si>
  <si>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</si>
  <si>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</si>
  <si>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</si>
  <si>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</si>
  <si>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</si>
  <si>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</si>
  <si>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</si>
  <si>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</si>
  <si>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</si>
  <si>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</si>
  <si>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</si>
  <si>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</si>
  <si>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</si>
  <si>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</si>
  <si>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</si>
  <si>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</si>
  <si>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</si>
  <si>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</si>
  <si>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</si>
  <si>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</si>
  <si>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</si>
  <si>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</si>
  <si>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</si>
  <si>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</si>
  <si>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</si>
  <si>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</si>
  <si>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</si>
  <si>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</si>
  <si>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</si>
  <si>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</si>
  <si>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</si>
  <si>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</si>
  <si>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</si>
  <si>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</si>
  <si>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</si>
  <si>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</si>
  <si>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</si>
  <si>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</si>
  <si>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</si>
  <si>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</si>
  <si>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</si>
  <si>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</si>
  <si>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</si>
  <si>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</si>
  <si>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</si>
  <si>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</si>
  <si>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</si>
  <si>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</si>
  <si>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</si>
  <si>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</si>
  <si>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</si>
  <si>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</si>
  <si>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</si>
  <si>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</si>
  <si>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</si>
  <si>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</si>
  <si>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</si>
  <si>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</si>
  <si>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</si>
  <si>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</si>
  <si>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</si>
  <si>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</si>
  <si>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</si>
  <si>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</si>
  <si>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</si>
  <si>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</si>
  <si>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</si>
  <si>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</si>
  <si>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</si>
  <si>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</si>
  <si>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</si>
  <si>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</si>
  <si>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</si>
  <si>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</si>
  <si>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</si>
  <si>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</si>
  <si>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</si>
  <si>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</si>
  <si>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</si>
  <si>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</si>
  <si>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</si>
  <si>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</si>
  <si>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</si>
  <si>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</si>
  <si>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</si>
  <si>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</si>
  <si>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</si>
  <si>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</si>
  <si>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</si>
  <si>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</si>
  <si>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</si>
  <si>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</si>
  <si>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</si>
  <si>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</si>
  <si>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</si>
  <si>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</si>
  <si>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</si>
  <si>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</si>
  <si>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</si>
  <si>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</si>
  <si>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</si>
  <si>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</si>
  <si>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</si>
  <si>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</si>
  <si>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</si>
  <si>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</si>
  <si>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</si>
  <si>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</si>
  <si>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</si>
  <si>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</si>
  <si>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</si>
  <si>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</si>
  <si>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</si>
  <si>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</si>
  <si>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</si>
  <si>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</si>
  <si>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</si>
  <si>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</si>
  <si>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</si>
  <si>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</si>
  <si>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</si>
  <si>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</si>
  <si>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</si>
  <si>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</si>
  <si>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</si>
  <si>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</si>
  <si>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</si>
  <si>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</si>
  <si>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</si>
  <si>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</si>
  <si>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</si>
  <si>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</si>
  <si>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</si>
  <si>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</si>
  <si>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</si>
  <si>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</si>
  <si>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</si>
  <si>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</si>
  <si>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</si>
  <si>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</si>
  <si>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</si>
  <si>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</si>
  <si>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</si>
  <si>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</si>
  <si>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</si>
  <si>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</si>
  <si>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</si>
  <si>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</si>
  <si>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</si>
  <si>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</si>
  <si>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</si>
  <si>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</si>
  <si>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</si>
  <si>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</si>
  <si>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</si>
  <si>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</si>
  <si>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</si>
  <si>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</si>
  <si>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</si>
  <si>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</si>
  <si>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</si>
  <si>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</si>
  <si>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</si>
  <si>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</si>
  <si>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</si>
  <si>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</si>
  <si>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</si>
  <si>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</si>
  <si>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</si>
  <si>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</si>
  <si>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</si>
  <si>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</si>
  <si>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</si>
  <si>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</si>
  <si>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</si>
  <si>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</si>
  <si>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</si>
  <si>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</si>
  <si>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</si>
  <si>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</si>
  <si>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</si>
  <si>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</si>
  <si>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</si>
  <si>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</si>
  <si>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</si>
  <si>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</si>
  <si>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</si>
  <si>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</si>
  <si>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</si>
  <si>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</si>
  <si>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</si>
  <si>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</si>
  <si>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</si>
  <si>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</si>
  <si>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</si>
  <si>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</si>
  <si>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</si>
  <si>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</si>
  <si>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</si>
  <si>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</si>
  <si>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</si>
  <si>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</si>
  <si>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</si>
  <si>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</si>
  <si>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</si>
  <si>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</si>
  <si>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</si>
  <si>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</si>
  <si>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</si>
  <si>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</si>
  <si>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</si>
  <si>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</si>
  <si>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</si>
  <si>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</si>
  <si>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</si>
  <si>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</si>
  <si>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</si>
  <si>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</si>
  <si>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</si>
  <si>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</si>
  <si>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</si>
  <si>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</si>
  <si>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</si>
  <si>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</si>
  <si>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</si>
  <si>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</si>
  <si>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</si>
  <si>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</si>
  <si>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</si>
  <si>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</si>
  <si>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</si>
  <si>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</si>
  <si>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</si>
  <si>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</si>
  <si>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</si>
  <si>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</si>
  <si>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</si>
  <si>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</si>
  <si>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</si>
  <si>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</si>
  <si>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</si>
  <si>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</si>
  <si>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</si>
  <si>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</si>
  <si>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</si>
  <si>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</si>
  <si>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</si>
  <si>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</si>
  <si>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</si>
  <si>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</si>
  <si>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</si>
  <si>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</si>
  <si>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</si>
  <si>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</si>
  <si>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</si>
  <si>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</si>
  <si>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</si>
  <si>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</si>
  <si>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</si>
  <si>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</si>
  <si>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</si>
  <si>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</si>
  <si>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</si>
  <si>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</si>
  <si>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</si>
  <si>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</si>
  <si>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</si>
  <si>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</si>
  <si>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</si>
  <si>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</si>
  <si>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</si>
  <si>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</si>
  <si>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</si>
  <si>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</si>
  <si>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</si>
  <si>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</si>
  <si>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</si>
  <si>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</si>
  <si>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</si>
  <si>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</si>
  <si>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</si>
  <si>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</si>
  <si>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</si>
  <si>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</si>
  <si>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</si>
  <si>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</si>
  <si>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</si>
  <si>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</si>
  <si>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</si>
  <si>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</si>
  <si>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</si>
  <si>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</si>
  <si>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</si>
  <si>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</si>
  <si>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</si>
  <si>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</si>
  <si>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</si>
  <si>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</si>
  <si>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</si>
  <si>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</si>
  <si>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</si>
  <si>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</si>
  <si>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</si>
  <si>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</si>
  <si>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</si>
  <si>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</si>
  <si>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</si>
  <si>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</si>
  <si>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</si>
  <si>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</si>
  <si>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</si>
  <si>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</si>
  <si>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</si>
  <si>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</si>
  <si>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</si>
  <si>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</si>
  <si>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</si>
  <si>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</si>
  <si>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</si>
  <si>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</si>
  <si>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</si>
  <si>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</si>
  <si>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</si>
  <si>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</si>
  <si>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</si>
  <si>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</si>
  <si>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</si>
  <si>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</si>
  <si>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</si>
  <si>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</si>
  <si>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</si>
  <si>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</si>
  <si>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</si>
  <si>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</si>
  <si>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</si>
  <si>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</si>
  <si>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</si>
  <si>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</si>
  <si>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</si>
  <si>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</si>
  <si>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</si>
  <si>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</si>
  <si>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</si>
  <si>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</si>
  <si>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</si>
  <si>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</si>
  <si>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</si>
  <si>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</si>
  <si>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</si>
  <si>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</si>
  <si>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</si>
  <si>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</si>
  <si>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</si>
  <si>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</si>
  <si>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</si>
  <si>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</si>
  <si>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</si>
  <si>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</si>
  <si>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</si>
  <si>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</si>
  <si>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</si>
  <si>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</si>
  <si>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</si>
  <si>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</si>
  <si>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</si>
  <si>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</si>
  <si>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</si>
  <si>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</si>
  <si>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</si>
  <si>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</si>
  <si>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</si>
  <si>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</si>
  <si>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</si>
  <si>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</si>
  <si>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</si>
  <si>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</si>
  <si>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</si>
  <si>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</si>
  <si>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</si>
  <si>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</si>
  <si>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</si>
  <si>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</si>
  <si>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</si>
  <si>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</si>
  <si>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</si>
  <si>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</si>
  <si>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</si>
  <si>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</si>
  <si>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</si>
  <si>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</si>
  <si>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</si>
  <si>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</si>
  <si>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</si>
  <si>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</si>
  <si>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</si>
  <si>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</si>
  <si>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</si>
  <si>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</si>
  <si>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</si>
  <si>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</si>
  <si>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</si>
  <si>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</si>
  <si>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</si>
  <si>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</si>
  <si>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</si>
  <si>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</si>
  <si>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</si>
  <si>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</si>
  <si>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</si>
  <si>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</si>
  <si>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</si>
  <si>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</si>
  <si>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</si>
  <si>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</si>
  <si>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</si>
  <si>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</si>
  <si>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</si>
  <si>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</si>
  <si>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</si>
  <si>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</si>
  <si>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</si>
  <si>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</si>
  <si>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</si>
  <si>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</si>
  <si>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</si>
  <si>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</si>
  <si>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</si>
  <si>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</si>
  <si>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</si>
  <si>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</si>
  <si>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</si>
  <si>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</si>
  <si>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</si>
  <si>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</si>
  <si>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</si>
  <si>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</si>
  <si>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</si>
  <si>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</si>
  <si>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</si>
  <si>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</si>
  <si>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</si>
  <si>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</si>
  <si>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</si>
  <si>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</si>
  <si>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</si>
  <si>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</si>
  <si>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</si>
  <si>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</si>
  <si>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</si>
  <si>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</si>
  <si>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</si>
  <si>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</si>
  <si>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</si>
  <si>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</si>
  <si>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</si>
  <si>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</si>
  <si>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</si>
  <si>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</si>
  <si>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</si>
  <si>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</si>
  <si>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</si>
  <si>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</si>
  <si>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</si>
  <si>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</si>
  <si>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</si>
  <si>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</si>
  <si>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</si>
  <si>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</si>
  <si>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</si>
  <si>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</si>
  <si>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</si>
  <si>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</si>
  <si>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</si>
  <si>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</si>
  <si>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</si>
  <si>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</si>
  <si>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</si>
  <si>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</si>
  <si>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</si>
  <si>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</si>
  <si>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</si>
  <si>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</si>
  <si>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</si>
  <si>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</si>
  <si>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</si>
  <si>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</si>
  <si>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</si>
  <si>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</si>
  <si>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</si>
  <si>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</si>
  <si>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</si>
  <si>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</si>
  <si>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</si>
  <si>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</si>
  <si>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</si>
  <si>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</si>
  <si>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</si>
  <si>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</si>
  <si>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</si>
  <si>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</si>
  <si>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</si>
  <si>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</si>
  <si>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</si>
  <si>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</si>
  <si>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</si>
  <si>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</si>
  <si>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</si>
  <si>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</si>
  <si>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</si>
  <si>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</si>
  <si>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</si>
  <si>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</si>
  <si>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</si>
  <si>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</si>
  <si>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</si>
  <si>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</si>
  <si>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</si>
  <si>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</si>
  <si>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</si>
  <si>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</si>
  <si>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</si>
  <si>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</si>
  <si>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</si>
  <si>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</si>
  <si>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</si>
  <si>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</si>
  <si>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</si>
  <si>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</si>
  <si>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</si>
  <si>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</si>
  <si>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</si>
  <si>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</si>
  <si>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</si>
  <si>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</si>
  <si>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</si>
  <si>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</si>
  <si>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</si>
  <si>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</si>
  <si>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</si>
  <si>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</si>
  <si>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</si>
  <si>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</si>
  <si>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</si>
  <si>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</si>
  <si>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</si>
  <si>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</si>
  <si>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</si>
  <si>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</si>
  <si>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</si>
  <si>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</si>
  <si>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</si>
  <si>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</si>
  <si>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</si>
  <si>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</si>
  <si>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</si>
  <si>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</si>
  <si>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</si>
  <si>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</si>
  <si>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</si>
  <si>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</si>
  <si>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</si>
  <si>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</si>
  <si>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</si>
  <si>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</si>
  <si>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</si>
  <si>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</si>
  <si>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</si>
  <si>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</si>
  <si>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</si>
  <si>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</si>
  <si>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</si>
  <si>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</si>
  <si>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</si>
  <si>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</si>
  <si>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</si>
  <si>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</si>
  <si>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</si>
  <si>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</si>
  <si>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</si>
  <si>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</si>
  <si>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</si>
  <si>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</si>
  <si>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</si>
  <si>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</si>
  <si>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</si>
  <si>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</si>
  <si>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</si>
  <si>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</si>
  <si>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</si>
  <si>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</si>
  <si>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</si>
  <si>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</si>
  <si>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</si>
  <si>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</si>
  <si>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</si>
  <si>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</si>
  <si>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</si>
  <si>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</si>
  <si>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</si>
  <si>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</si>
  <si>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</si>
  <si>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</si>
  <si>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</si>
  <si>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</si>
  <si>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</si>
  <si>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</si>
  <si>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</si>
  <si>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</si>
  <si>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</si>
  <si>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</si>
  <si>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</si>
  <si>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</si>
  <si>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</si>
  <si>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</si>
  <si>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</si>
  <si>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</si>
  <si>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</si>
  <si>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</si>
  <si>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</si>
  <si>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</si>
  <si>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</si>
  <si>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</si>
  <si>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</si>
  <si>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</si>
  <si>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</si>
  <si>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</si>
  <si>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</si>
  <si>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</si>
  <si>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</si>
  <si>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</si>
  <si>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</si>
  <si>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</si>
  <si>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</si>
  <si>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</si>
  <si>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</si>
  <si>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</si>
  <si>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</si>
  <si>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</si>
  <si>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</si>
  <si>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</si>
  <si>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</si>
  <si>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</si>
  <si>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</si>
  <si>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</si>
  <si>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</si>
  <si>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</si>
  <si>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</si>
  <si>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</si>
  <si>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</si>
  <si>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</si>
  <si>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</si>
  <si>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</si>
  <si>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</si>
  <si>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</si>
  <si>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</si>
  <si>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</si>
  <si>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</si>
  <si>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</si>
  <si>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</si>
  <si>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</si>
  <si>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</si>
  <si>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</si>
  <si>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</si>
  <si>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</si>
  <si>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</si>
  <si>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</si>
  <si>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</si>
  <si>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</si>
  <si>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</si>
  <si>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</si>
  <si>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</si>
  <si>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</si>
  <si>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</si>
  <si>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</si>
  <si>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</si>
  <si>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</si>
  <si>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</si>
  <si>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</si>
  <si>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</si>
  <si>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</si>
  <si>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</si>
  <si>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</si>
  <si>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</si>
  <si>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</si>
  <si>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</si>
  <si>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</si>
  <si>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</si>
  <si>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</si>
  <si>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</si>
  <si>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</si>
  <si>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</si>
  <si>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</si>
  <si>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</si>
  <si>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</si>
  <si>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</si>
  <si>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</si>
  <si>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</si>
  <si>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</si>
  <si>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</si>
  <si>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</si>
  <si>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</si>
  <si>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</si>
  <si>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</si>
  <si>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</si>
  <si>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</si>
  <si>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</si>
  <si>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</si>
  <si>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</si>
  <si>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</si>
  <si>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</si>
  <si>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</si>
  <si>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</si>
  <si>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</si>
  <si>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</si>
  <si>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</si>
  <si>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</si>
  <si>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</si>
  <si>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</si>
  <si>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</si>
  <si>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</si>
  <si>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</si>
  <si>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</si>
  <si>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</si>
  <si>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</si>
  <si>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</si>
  <si>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</si>
  <si>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</si>
  <si>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</si>
  <si>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</si>
  <si>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</si>
  <si>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</si>
  <si>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</si>
  <si>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</si>
  <si>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</si>
  <si>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</si>
  <si>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</si>
  <si>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</si>
  <si>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</si>
  <si>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</si>
  <si>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</si>
  <si>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</si>
  <si>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</si>
  <si>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</si>
  <si>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</si>
  <si>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</si>
  <si>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</si>
  <si>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</si>
  <si>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</si>
  <si>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</si>
  <si>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</si>
  <si>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</si>
  <si>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</si>
  <si>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</si>
  <si>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</si>
  <si>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</si>
  <si>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</si>
  <si>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</si>
  <si>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</si>
  <si>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</si>
  <si>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</si>
  <si>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</si>
  <si>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</si>
  <si>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</si>
  <si>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</si>
  <si>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</si>
  <si>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</si>
  <si>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</si>
  <si>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</si>
  <si>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</si>
  <si>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</si>
  <si>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</si>
  <si>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</si>
  <si>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</si>
  <si>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</si>
  <si>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</si>
  <si>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</si>
  <si>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</si>
  <si>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</si>
  <si>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</si>
  <si>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</si>
  <si>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</si>
  <si>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</si>
  <si>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</si>
  <si>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</si>
  <si>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</si>
  <si>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</si>
  <si>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</si>
  <si>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</si>
  <si>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</si>
  <si>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</si>
  <si>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</si>
  <si>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</si>
  <si>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</si>
  <si>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</si>
  <si>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</si>
  <si>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</si>
  <si>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</si>
  <si>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</si>
  <si>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</si>
  <si>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</si>
  <si>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</si>
  <si>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</si>
  <si>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</si>
  <si>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</si>
  <si>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</si>
  <si>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</si>
  <si>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</si>
  <si>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</si>
  <si>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</si>
  <si>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</si>
  <si>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</si>
  <si>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</si>
  <si>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</si>
  <si>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</si>
  <si>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</si>
  <si>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</si>
  <si>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</si>
  <si>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</si>
  <si>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</si>
  <si>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</si>
  <si>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</si>
  <si>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</si>
  <si>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</si>
  <si>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</si>
  <si>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</si>
  <si>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</si>
  <si>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</si>
  <si>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</si>
  <si>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</si>
  <si>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</si>
  <si>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</si>
  <si>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</si>
  <si>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</si>
  <si>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</si>
  <si>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</si>
  <si>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</si>
  <si>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</si>
  <si>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</si>
  <si>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</si>
  <si>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</si>
  <si>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</si>
  <si>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</si>
  <si>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</si>
  <si>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</si>
  <si>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</si>
  <si>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</si>
  <si>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</si>
  <si>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</si>
  <si>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</si>
  <si>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</si>
  <si>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</si>
  <si>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</si>
  <si>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</si>
  <si>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</si>
  <si>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</si>
  <si>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</si>
  <si>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</si>
  <si>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</si>
  <si>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</si>
  <si>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</si>
  <si>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</si>
  <si>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</si>
  <si>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</si>
  <si>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</si>
  <si>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</si>
  <si>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</si>
  <si>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</si>
  <si>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</si>
  <si>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</si>
  <si>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</si>
  <si>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</si>
  <si>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</si>
  <si>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</si>
  <si>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</si>
  <si>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</si>
  <si>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</si>
  <si>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</si>
  <si>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</si>
  <si>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</si>
  <si>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</si>
  <si>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</si>
  <si>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</si>
  <si>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</si>
  <si>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</si>
  <si>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</si>
  <si>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</si>
  <si>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</si>
  <si>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</si>
  <si>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</si>
  <si>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</si>
  <si>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</si>
  <si>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</si>
  <si>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</si>
  <si>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</si>
  <si>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</si>
  <si>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</si>
  <si>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</si>
  <si>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</si>
  <si>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</si>
  <si>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</si>
  <si>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</si>
  <si>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</si>
  <si>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</si>
  <si>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</si>
  <si>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</si>
  <si>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</si>
  <si>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</si>
  <si>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</si>
  <si>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</si>
  <si>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</si>
  <si>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</si>
  <si>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</si>
  <si>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</si>
  <si>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</si>
  <si>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</si>
  <si>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</si>
  <si>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</si>
  <si>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</si>
  <si>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</si>
  <si>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</si>
  <si>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</si>
  <si>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</si>
  <si>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</si>
  <si>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</si>
  <si>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</si>
  <si>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</si>
  <si>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</si>
  <si>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</si>
  <si>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</si>
  <si>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</si>
  <si>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</si>
  <si>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</si>
  <si>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</si>
  <si>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</si>
  <si>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</si>
  <si>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</si>
  <si>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</si>
  <si>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</si>
  <si>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</si>
  <si>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</si>
  <si>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</si>
  <si>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</si>
  <si>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</si>
  <si>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</si>
  <si>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</si>
  <si>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</si>
  <si>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</si>
  <si>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</si>
  <si>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</si>
  <si>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</si>
  <si>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</si>
  <si>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</si>
  <si>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</si>
  <si>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</si>
  <si>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</si>
  <si>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</si>
  <si>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</si>
  <si>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</si>
  <si>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</si>
  <si>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</si>
  <si>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</si>
  <si>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</si>
  <si>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</si>
  <si>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</si>
  <si>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</si>
  <si>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</si>
  <si>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</si>
  <si>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</si>
  <si>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</si>
  <si>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</si>
  <si>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</si>
  <si>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</si>
  <si>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</si>
  <si>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</si>
  <si>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</si>
  <si>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</si>
  <si>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</si>
  <si>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</si>
  <si>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</si>
  <si>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</si>
  <si>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</si>
  <si>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</si>
  <si>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</si>
  <si>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</si>
  <si>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</si>
  <si>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</si>
  <si>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</si>
  <si>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</si>
  <si>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</si>
  <si>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</si>
  <si>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</si>
  <si>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</si>
  <si>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</si>
  <si>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</si>
  <si>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</si>
  <si>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</si>
  <si>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</si>
  <si>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</si>
  <si>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</si>
  <si>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</si>
  <si>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</si>
  <si>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</si>
  <si>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</si>
  <si>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</si>
  <si>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</si>
  <si>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</si>
  <si>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</si>
  <si>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</si>
  <si>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</si>
  <si>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</si>
  <si>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</si>
  <si>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</si>
  <si>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</si>
  <si>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</si>
  <si>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</si>
  <si>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</si>
  <si>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</si>
  <si>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</si>
  <si>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</si>
  <si>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</si>
  <si>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</si>
  <si>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</si>
  <si>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</si>
  <si>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</si>
  <si>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</si>
  <si>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</si>
  <si>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</si>
  <si>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</si>
  <si>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</si>
  <si>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</si>
  <si>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</si>
  <si>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</si>
  <si>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</si>
  <si>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</si>
  <si>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</si>
  <si>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</si>
  <si>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</si>
  <si>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</si>
  <si>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</si>
  <si>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</si>
  <si>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</si>
  <si>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</si>
  <si>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</si>
  <si>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</si>
  <si>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</si>
  <si>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</si>
  <si>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</si>
  <si>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</si>
  <si>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</si>
  <si>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</si>
  <si>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</si>
  <si>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</si>
  <si>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</si>
  <si>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</si>
  <si>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</si>
  <si>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</si>
  <si>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</si>
  <si>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</si>
  <si>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</si>
  <si>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</si>
  <si>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</si>
  <si>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</si>
  <si>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</si>
  <si>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</si>
  <si>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</si>
  <si>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</si>
  <si>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</si>
  <si>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</si>
  <si>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</si>
  <si>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</si>
  <si>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</si>
  <si>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</si>
  <si>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</si>
  <si>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</si>
  <si>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</si>
  <si>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</si>
  <si>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</si>
  <si>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</si>
  <si>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</si>
  <si>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</si>
  <si>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</si>
  <si>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</si>
  <si>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</si>
  <si>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</si>
  <si>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</si>
  <si>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</si>
  <si>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</si>
  <si>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</si>
  <si>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</si>
  <si>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</si>
  <si>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</si>
  <si>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</si>
  <si>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</si>
  <si>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</si>
  <si>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</si>
  <si>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</si>
  <si>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</si>
  <si>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</si>
  <si>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</si>
  <si>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</si>
  <si>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</si>
  <si>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</si>
  <si>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</si>
  <si>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</si>
  <si>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</si>
  <si>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</si>
  <si>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</si>
  <si>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</si>
  <si>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</si>
  <si>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</si>
  <si>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</si>
  <si>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</si>
  <si>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</si>
  <si>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</si>
  <si>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</si>
  <si>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</si>
  <si>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</si>
  <si>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</si>
  <si>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</si>
  <si>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</si>
  <si>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</si>
  <si>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</si>
  <si>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</si>
  <si>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</si>
  <si>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</si>
  <si>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</si>
  <si>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</si>
  <si>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</si>
  <si>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</si>
  <si>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</si>
  <si>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</si>
  <si>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</si>
  <si>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</si>
  <si>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</si>
  <si>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</si>
  <si>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</si>
  <si>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</si>
  <si>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</si>
  <si>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</si>
  <si>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</si>
  <si>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</si>
  <si>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</si>
  <si>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</si>
  <si>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</si>
  <si>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</si>
  <si>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</si>
  <si>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</si>
  <si>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</si>
  <si>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</si>
  <si>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</si>
  <si>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</si>
  <si>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</si>
  <si>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</si>
  <si>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</si>
  <si>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</si>
  <si>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</si>
  <si>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</si>
  <si>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</si>
  <si>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</si>
  <si>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</si>
  <si>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</si>
  <si>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</si>
  <si>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</si>
  <si>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</si>
  <si>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</si>
  <si>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</si>
  <si>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</si>
  <si>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</si>
  <si>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</si>
  <si>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</si>
  <si>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</si>
  <si>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</si>
  <si>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</si>
  <si>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</si>
  <si>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</si>
  <si>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</si>
  <si>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</si>
  <si>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</si>
  <si>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</si>
  <si>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</si>
  <si>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</si>
  <si>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</si>
  <si>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</si>
  <si>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</si>
  <si>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</si>
  <si>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</si>
  <si>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</si>
  <si>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</si>
  <si>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</si>
  <si>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</si>
  <si>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</si>
  <si>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</si>
  <si>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</si>
  <si>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</si>
  <si>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</si>
  <si>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</si>
  <si>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</si>
  <si>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</si>
  <si>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</si>
  <si>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</si>
  <si>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</si>
  <si>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</si>
  <si>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</si>
  <si>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</si>
  <si>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</si>
  <si>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</si>
  <si>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</si>
  <si>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</si>
  <si>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</si>
  <si>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</si>
  <si>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</si>
  <si>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</si>
  <si>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</si>
  <si>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</si>
  <si>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</si>
  <si>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</si>
  <si>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</si>
  <si>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</si>
  <si>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</si>
  <si>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</si>
  <si>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</si>
  <si>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</si>
  <si>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</si>
  <si>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</si>
  <si>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</si>
  <si>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</si>
  <si>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</si>
  <si>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</si>
  <si>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</si>
  <si>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</si>
  <si>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</si>
  <si>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</si>
  <si>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</si>
  <si>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</si>
  <si>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</si>
  <si>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</si>
  <si>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</si>
  <si>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</si>
  <si>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</si>
  <si>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</si>
  <si>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</si>
  <si>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</si>
  <si>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</si>
  <si>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</si>
  <si>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</si>
  <si>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</si>
  <si>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</si>
  <si>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</si>
  <si>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</si>
  <si>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</si>
  <si>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</si>
  <si>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</si>
  <si>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</si>
  <si>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</si>
  <si>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</si>
  <si>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</si>
  <si>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</si>
  <si>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</si>
  <si>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</si>
  <si>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</si>
  <si>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</si>
  <si>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</si>
  <si>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</si>
  <si>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</si>
  <si>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</si>
  <si>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</si>
  <si>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</si>
  <si>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</si>
  <si>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</si>
  <si>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</si>
  <si>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</si>
  <si>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</si>
  <si>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</si>
  <si>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</si>
  <si>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</si>
  <si>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</si>
  <si>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</si>
  <si>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</si>
  <si>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</si>
  <si>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</si>
  <si>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</si>
  <si>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</si>
  <si>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</si>
  <si>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</si>
  <si>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</si>
  <si>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</si>
  <si>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</si>
  <si>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</si>
  <si>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</si>
  <si>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</si>
  <si>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</si>
  <si>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</si>
  <si>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</si>
  <si>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</si>
  <si>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</si>
  <si>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</si>
  <si>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</si>
  <si>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</si>
  <si>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</si>
  <si>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</si>
  <si>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</si>
  <si>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</si>
  <si>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</si>
  <si>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</si>
  <si>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</si>
  <si>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</si>
  <si>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</si>
  <si>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</si>
  <si>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</si>
  <si>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</si>
  <si>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</si>
  <si>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</si>
  <si>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</si>
  <si>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</si>
  <si>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</si>
  <si>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</si>
  <si>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</si>
  <si>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</si>
  <si>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</si>
  <si>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</si>
  <si>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</si>
  <si>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</si>
  <si>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</si>
  <si>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</si>
  <si>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</si>
  <si>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</si>
  <si>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</si>
  <si>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</si>
  <si>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</si>
  <si>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</si>
  <si>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</si>
  <si>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</si>
  <si>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</si>
  <si>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</si>
  <si>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</si>
  <si>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</si>
  <si>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</si>
  <si>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</si>
  <si>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</si>
  <si>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</si>
  <si>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</si>
  <si>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</si>
  <si>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</si>
  <si>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</si>
  <si>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</si>
  <si>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</si>
  <si>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</si>
  <si>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</si>
  <si>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</si>
  <si>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</si>
  <si>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</si>
  <si>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</si>
  <si>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</si>
  <si>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</si>
  <si>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</si>
  <si>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</si>
  <si>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</si>
  <si>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</si>
  <si>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</si>
  <si>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</si>
  <si>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</si>
  <si>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</si>
  <si>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</si>
  <si>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</si>
  <si>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</si>
  <si>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</si>
  <si>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</si>
  <si>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</si>
  <si>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</si>
  <si>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</si>
  <si>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</si>
  <si>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</si>
  <si>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</si>
  <si>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</si>
  <si>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</si>
  <si>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</si>
  <si>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</si>
  <si>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</si>
  <si>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</si>
  <si>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</si>
  <si>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</si>
  <si>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</si>
  <si>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</si>
  <si>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</si>
  <si>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</si>
  <si>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</si>
  <si>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</si>
  <si>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</si>
  <si>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</si>
  <si>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</si>
  <si>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</si>
  <si>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</si>
  <si>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</si>
  <si>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</si>
  <si>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</si>
  <si>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</si>
  <si>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</si>
  <si>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</si>
  <si>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</si>
  <si>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</si>
  <si>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</si>
  <si>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</si>
  <si>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</si>
  <si>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</si>
  <si>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</si>
  <si>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</si>
  <si>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</si>
  <si>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</si>
  <si>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</si>
  <si>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</si>
  <si>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</si>
  <si>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</si>
  <si>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</si>
  <si>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</si>
  <si>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</si>
  <si>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</si>
  <si>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</si>
  <si>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</si>
  <si>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</si>
  <si>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</si>
  <si>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</si>
  <si>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</si>
  <si>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</si>
  <si>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</si>
  <si>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</si>
  <si>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</si>
  <si>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</si>
  <si>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</si>
  <si>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</si>
  <si>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</si>
  <si>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</si>
  <si>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</si>
  <si>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</si>
  <si>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</si>
  <si>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</si>
  <si>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</si>
  <si>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</si>
  <si>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</si>
  <si>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</si>
  <si>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</si>
  <si>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</si>
  <si>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</si>
  <si>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</si>
  <si>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</si>
  <si>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</si>
  <si>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</si>
  <si>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</si>
  <si>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</si>
  <si>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</si>
  <si>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</si>
  <si>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</si>
  <si>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</si>
  <si>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</si>
  <si>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</si>
  <si>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</si>
  <si>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</si>
  <si>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</si>
  <si>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</si>
  <si>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</si>
  <si>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</si>
  <si>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</si>
  <si>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</si>
  <si>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</si>
  <si>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</si>
  <si>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</si>
  <si>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</si>
  <si>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</si>
  <si>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</si>
  <si>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</si>
  <si>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</si>
  <si>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</si>
  <si>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</si>
  <si>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</si>
  <si>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</si>
  <si>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</si>
  <si>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</si>
  <si>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</si>
  <si>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</si>
  <si>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</si>
  <si>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</si>
  <si>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</si>
  <si>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</si>
  <si>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</si>
  <si>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</si>
  <si>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</si>
  <si>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</si>
  <si>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</si>
  <si>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</si>
  <si>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</si>
  <si>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</si>
  <si>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</si>
  <si>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</si>
  <si>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</si>
  <si>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</si>
  <si>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</si>
  <si>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</si>
  <si>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</si>
  <si>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</si>
  <si>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</si>
  <si>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</si>
  <si>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</si>
  <si>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</si>
  <si>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</si>
  <si>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</si>
  <si>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</si>
  <si>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</si>
  <si>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</si>
  <si>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</si>
  <si>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</si>
  <si>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</si>
  <si>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</si>
  <si>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</si>
  <si>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</si>
  <si>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</si>
  <si>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</si>
  <si>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</si>
  <si>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</si>
  <si>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</si>
  <si>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</si>
  <si>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</si>
  <si>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</si>
  <si>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</si>
  <si>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</si>
  <si>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</si>
  <si>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</si>
  <si>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</si>
  <si>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</si>
  <si>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</si>
  <si>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</si>
  <si>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</si>
  <si>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</si>
  <si>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</si>
  <si>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</si>
  <si>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</si>
  <si>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</si>
  <si>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</si>
  <si>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</si>
  <si>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</si>
  <si>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</si>
  <si>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</si>
  <si>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</si>
  <si>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</si>
  <si>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</si>
  <si>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</si>
  <si>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</si>
  <si>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</si>
  <si>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</si>
  <si>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</si>
  <si>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</si>
  <si>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</si>
  <si>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</si>
  <si>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</si>
  <si>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</si>
  <si>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</si>
  <si>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</si>
  <si>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</si>
  <si>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</si>
  <si>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</si>
  <si>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</si>
  <si>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</si>
  <si>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</si>
  <si>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</si>
  <si>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</si>
  <si>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</si>
  <si>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</si>
  <si>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</si>
  <si>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</si>
  <si>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</si>
  <si>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</si>
  <si>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</si>
  <si>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</si>
  <si>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</si>
  <si>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</si>
  <si>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</si>
  <si>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</si>
  <si>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</si>
  <si>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</si>
  <si>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</si>
  <si>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</si>
  <si>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</si>
  <si>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</si>
  <si>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</si>
  <si>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</si>
  <si>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</si>
  <si>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</si>
  <si>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</si>
  <si>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</si>
  <si>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</si>
  <si>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</si>
  <si>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</si>
  <si>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</si>
  <si>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</si>
  <si>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</si>
  <si>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</si>
  <si>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</si>
  <si>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</si>
  <si>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</si>
  <si>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</si>
  <si>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</si>
  <si>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</si>
  <si>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</si>
  <si>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</si>
  <si>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</si>
  <si>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</si>
  <si>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</si>
  <si>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</si>
  <si>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</si>
  <si>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</si>
  <si>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</si>
  <si>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</si>
  <si>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</si>
  <si>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</si>
  <si>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</si>
  <si>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</si>
  <si>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</si>
  <si>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</si>
  <si>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</si>
  <si>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</si>
  <si>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</si>
  <si>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</si>
  <si>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</si>
  <si>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</si>
  <si>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</si>
  <si>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</si>
  <si>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</si>
  <si>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</si>
  <si>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</si>
  <si>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</si>
  <si>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</si>
  <si>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</si>
  <si>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</si>
  <si>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</si>
  <si>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</si>
  <si>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</si>
  <si>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</si>
  <si>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</si>
  <si>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</si>
  <si>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</si>
  <si>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</si>
  <si>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</si>
  <si>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</si>
  <si>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</si>
  <si>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</si>
  <si>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</si>
  <si>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</si>
  <si>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</si>
  <si>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</si>
  <si>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</si>
  <si>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</si>
  <si>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</si>
  <si>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</si>
  <si>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</si>
  <si>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</si>
  <si>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</si>
  <si>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</si>
  <si>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</si>
  <si>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</si>
  <si>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</si>
  <si>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</si>
  <si>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</si>
  <si>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</si>
  <si>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</si>
  <si>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</si>
  <si>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</si>
  <si>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</si>
  <si>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</si>
  <si>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</si>
  <si>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</si>
  <si>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</si>
  <si>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</si>
  <si>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</si>
  <si>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</si>
  <si>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</si>
  <si>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</si>
  <si>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</si>
  <si>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</si>
  <si>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</si>
  <si>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</si>
  <si>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</si>
  <si>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</si>
  <si>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</si>
  <si>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</si>
  <si>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</si>
  <si>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</si>
  <si>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</si>
  <si>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</si>
  <si>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</si>
  <si>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</si>
  <si>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</si>
  <si>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</si>
  <si>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</si>
  <si>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</si>
  <si>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</si>
  <si>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</si>
  <si>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</si>
  <si>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</si>
  <si>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</si>
  <si>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</si>
  <si>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</si>
  <si>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</si>
  <si>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</si>
  <si>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</si>
  <si>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</si>
  <si>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</si>
  <si>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</si>
  <si>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</si>
  <si>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</si>
  <si>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</si>
  <si>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</si>
  <si>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</si>
  <si>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</si>
  <si>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</si>
  <si>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</si>
  <si>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</si>
  <si>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</si>
  <si>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</si>
  <si>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</si>
  <si>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</si>
  <si>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</si>
  <si>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</si>
  <si>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</si>
  <si>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</si>
  <si>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</si>
  <si>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</si>
  <si>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</si>
  <si>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</si>
  <si>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</si>
  <si>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</si>
  <si>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</si>
  <si>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</si>
  <si>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</si>
  <si>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</si>
  <si>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</si>
  <si>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</si>
  <si>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</si>
  <si>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</si>
  <si>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</si>
  <si>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</si>
  <si>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</si>
  <si>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</si>
  <si>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</si>
  <si>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</si>
  <si>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</si>
  <si>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</si>
  <si>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</si>
  <si>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</si>
  <si>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</si>
  <si>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</si>
  <si>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</si>
  <si>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</si>
  <si>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</si>
  <si>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</si>
  <si>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</si>
  <si>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</si>
  <si>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</si>
  <si>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</si>
  <si>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</si>
  <si>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</si>
  <si>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</si>
  <si>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</si>
  <si>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</si>
  <si>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</si>
  <si>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</si>
  <si>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</si>
  <si>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</si>
  <si>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</si>
  <si>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</si>
  <si>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</si>
  <si>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</si>
  <si>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</si>
  <si>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</si>
  <si>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</si>
  <si>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</si>
  <si>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</si>
  <si>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</si>
  <si>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</si>
  <si>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</si>
  <si>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</si>
  <si>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</si>
  <si>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</si>
  <si>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</si>
  <si>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</si>
  <si>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</si>
  <si>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</si>
  <si>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</si>
  <si>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</si>
  <si>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</si>
  <si>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</si>
  <si>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</si>
  <si>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</si>
  <si>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</si>
  <si>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</si>
  <si>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</si>
  <si>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</si>
  <si>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</si>
  <si>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</si>
  <si>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</si>
  <si>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</si>
  <si>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</si>
  <si>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</si>
  <si>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</si>
  <si>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</si>
  <si>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</si>
  <si>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</si>
  <si>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</si>
  <si>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</si>
  <si>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</si>
  <si>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</si>
  <si>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</si>
  <si>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</si>
  <si>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</si>
  <si>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</si>
  <si>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</si>
  <si>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</si>
  <si>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</si>
  <si>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</si>
  <si>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</si>
  <si>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</si>
  <si>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</si>
  <si>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</si>
  <si>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</si>
  <si>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</si>
  <si>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</si>
  <si>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</si>
  <si>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</si>
  <si>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</si>
  <si>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</si>
  <si>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</si>
  <si>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</si>
  <si>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</si>
  <si>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</si>
  <si>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</si>
  <si>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</si>
  <si>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</si>
  <si>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</si>
  <si>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</si>
  <si>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</si>
  <si>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</si>
  <si>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</si>
  <si>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</si>
  <si>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</si>
  <si>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</si>
  <si>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</si>
  <si>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</si>
  <si>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</si>
  <si>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</si>
  <si>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</si>
  <si>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</si>
  <si>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</si>
  <si>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</si>
  <si>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</si>
  <si>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</si>
  <si>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</si>
  <si>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</si>
  <si>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</si>
  <si>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</si>
  <si>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</si>
  <si>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</si>
  <si>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</si>
  <si>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</si>
  <si>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</si>
  <si>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</si>
  <si>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</si>
  <si>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</si>
  <si>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</si>
  <si>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</si>
  <si>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</si>
  <si>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</si>
  <si>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</si>
  <si>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</si>
  <si>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</si>
  <si>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</si>
  <si>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</si>
  <si>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</si>
  <si>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</si>
  <si>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</si>
  <si>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</si>
  <si>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</si>
  <si>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</si>
  <si>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</si>
  <si>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</si>
  <si>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</si>
  <si>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</si>
  <si>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</si>
  <si>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</si>
  <si>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</si>
  <si>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</si>
  <si>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</si>
  <si>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</si>
  <si>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</si>
  <si>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</si>
  <si>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</si>
  <si>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</si>
  <si>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</si>
  <si>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</si>
  <si>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</si>
  <si>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</si>
  <si>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</si>
  <si>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</si>
  <si>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</si>
  <si>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</si>
  <si>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</si>
  <si>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</si>
  <si>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</si>
  <si>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</si>
  <si>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</si>
  <si>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</si>
  <si>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</si>
  <si>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</si>
  <si>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</si>
  <si>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</si>
  <si>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</si>
  <si>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</si>
  <si>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</si>
  <si>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</si>
  <si>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</si>
  <si>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</si>
  <si>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</si>
  <si>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</si>
  <si>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</si>
  <si>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</si>
  <si>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</si>
  <si>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</si>
  <si>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</si>
  <si>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</si>
  <si>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</si>
  <si>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</si>
  <si>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</si>
  <si>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</si>
  <si>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</si>
  <si>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</si>
  <si>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</si>
  <si>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</si>
  <si>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</si>
  <si>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</si>
  <si>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</si>
  <si>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</si>
  <si>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</si>
  <si>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</si>
  <si>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</si>
  <si>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</si>
  <si>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</si>
  <si>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</si>
  <si>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</si>
  <si>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</si>
  <si>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</si>
  <si>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</si>
  <si>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</si>
  <si>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</si>
  <si>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</si>
  <si>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</si>
  <si>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</si>
  <si>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</si>
  <si>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</si>
  <si>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</si>
  <si>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</si>
  <si>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</si>
  <si>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</si>
  <si>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</si>
  <si>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</si>
  <si>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</si>
  <si>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</si>
  <si>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</si>
  <si>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</si>
  <si>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</si>
  <si>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</si>
  <si>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</si>
  <si>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</si>
  <si>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</si>
  <si>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</si>
  <si>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</si>
  <si>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</si>
  <si>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</si>
  <si>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</si>
  <si>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</si>
  <si>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</si>
  <si>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</si>
  <si>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</si>
  <si>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</si>
  <si>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</si>
  <si>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</si>
  <si>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</si>
  <si>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</si>
  <si>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</si>
  <si>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</si>
  <si>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</si>
  <si>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</si>
  <si>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</si>
  <si>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</si>
  <si>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</si>
  <si>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</si>
  <si>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</si>
  <si>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</si>
  <si>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</si>
  <si>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</si>
  <si>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</si>
  <si>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</si>
  <si>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</si>
  <si>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</si>
  <si>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</si>
  <si>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</si>
  <si>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</si>
  <si>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</si>
  <si>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</si>
  <si>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</si>
  <si>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</si>
  <si>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</si>
  <si>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</si>
  <si>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</si>
  <si>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</si>
  <si>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</si>
  <si>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</si>
  <si>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</si>
  <si>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</si>
  <si>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</si>
  <si>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</si>
  <si>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</si>
  <si>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</si>
  <si>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</si>
  <si>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</si>
  <si>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</si>
  <si>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</si>
  <si>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</si>
  <si>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</si>
  <si>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</si>
  <si>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</si>
  <si>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</si>
  <si>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</si>
  <si>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</si>
  <si>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</si>
  <si>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</si>
  <si>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</si>
  <si>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</si>
  <si>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</si>
  <si>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</si>
  <si>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</si>
  <si>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</si>
  <si>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</si>
  <si>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</si>
  <si>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</si>
  <si>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</si>
  <si>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</si>
  <si>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</si>
  <si>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</si>
  <si>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</si>
  <si>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</si>
  <si>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</si>
  <si>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</si>
  <si>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</si>
  <si>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</si>
  <si>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</si>
  <si>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</si>
  <si>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</si>
  <si>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</si>
  <si>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</si>
  <si>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</si>
  <si>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</si>
  <si>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</si>
  <si>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</si>
  <si>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</si>
  <si>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</si>
  <si>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</si>
  <si>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</si>
  <si>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</si>
  <si>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</si>
  <si>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</si>
  <si>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</si>
  <si>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</si>
  <si>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</si>
  <si>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</si>
  <si>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</si>
  <si>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</si>
  <si>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</si>
  <si>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</si>
  <si>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</si>
  <si>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</si>
  <si>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</si>
  <si>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</si>
  <si>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</si>
  <si>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</si>
  <si>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</si>
  <si>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</si>
  <si>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</si>
  <si>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</si>
  <si>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</si>
  <si>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</si>
  <si>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</si>
  <si>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</si>
  <si>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</si>
  <si>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</si>
  <si>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</si>
  <si>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</si>
  <si>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</si>
  <si>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</si>
  <si>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</si>
  <si>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</si>
  <si>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</si>
  <si>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</si>
  <si>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</si>
  <si>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</si>
  <si>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</si>
  <si>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</si>
  <si>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</si>
  <si>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</si>
  <si>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</si>
  <si>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</si>
  <si>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</si>
  <si>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</si>
  <si>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</si>
  <si>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</si>
  <si>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</si>
  <si>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</si>
  <si>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</si>
  <si>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</si>
  <si>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</si>
  <si>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</si>
  <si>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</si>
  <si>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</si>
  <si>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</si>
  <si>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</si>
  <si>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</si>
  <si>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</si>
  <si>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</si>
  <si>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</si>
  <si>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</si>
  <si>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</si>
  <si>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</si>
  <si>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</si>
  <si>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</si>
  <si>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</si>
  <si>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</si>
  <si>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</si>
  <si>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</si>
  <si>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</si>
  <si>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</si>
  <si>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</si>
  <si>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</si>
  <si>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</si>
  <si>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</si>
  <si>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</si>
  <si>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</si>
  <si>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</si>
  <si>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</si>
  <si>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</si>
  <si>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</si>
  <si>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</si>
  <si>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</si>
  <si>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</si>
  <si>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</si>
  <si>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</si>
  <si>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</si>
  <si>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</si>
  <si>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</si>
  <si>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</si>
  <si>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</si>
  <si>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</si>
  <si>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</si>
  <si>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</si>
  <si>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</si>
  <si>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</si>
  <si>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</si>
  <si>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</si>
  <si>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</si>
  <si>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</si>
  <si>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</si>
  <si>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</si>
  <si>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</si>
  <si>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</si>
  <si>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</si>
  <si>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</si>
  <si>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</si>
  <si>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</si>
  <si>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</si>
  <si>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</si>
  <si>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</si>
  <si>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</si>
  <si>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</si>
  <si>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</si>
  <si>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</si>
  <si>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</si>
  <si>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</si>
  <si>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</si>
  <si>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</si>
  <si>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</si>
  <si>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</si>
  <si>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</si>
  <si>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</si>
  <si>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</si>
  <si>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</si>
  <si>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</si>
  <si>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</si>
  <si>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</si>
  <si>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</si>
  <si>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</si>
  <si>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</si>
  <si>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</si>
  <si>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</si>
  <si>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</si>
  <si>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</si>
  <si>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</si>
  <si>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</si>
  <si>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</si>
  <si>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</si>
  <si>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</si>
  <si>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</si>
  <si>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</si>
  <si>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</si>
  <si>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</si>
  <si>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</si>
  <si>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</si>
  <si>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</si>
  <si>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</si>
  <si>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</si>
  <si>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</si>
  <si>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</si>
  <si>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</si>
  <si>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</si>
  <si>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</si>
  <si>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</si>
  <si>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</si>
  <si>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</si>
  <si>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</si>
  <si>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</si>
  <si>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</si>
  <si>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</si>
  <si>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</si>
  <si>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</si>
  <si>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</si>
  <si>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</si>
  <si>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</si>
  <si>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</si>
  <si>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</si>
  <si>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</si>
  <si>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</si>
  <si>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</si>
  <si>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</si>
  <si>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</si>
  <si>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</si>
  <si>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</si>
  <si>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</si>
  <si>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</si>
  <si>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</si>
  <si>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</si>
  <si>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</si>
  <si>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</si>
  <si>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</si>
  <si>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</si>
  <si>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</si>
  <si>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</si>
  <si>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</si>
  <si>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</si>
  <si>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</si>
  <si>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</si>
  <si>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</si>
  <si>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</si>
  <si>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</si>
  <si>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</si>
  <si>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</si>
  <si>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</si>
  <si>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</si>
  <si>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</si>
  <si>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</si>
  <si>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</si>
  <si>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</si>
  <si>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</si>
  <si>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</si>
  <si>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</si>
  <si>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</si>
  <si>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</si>
  <si>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</si>
  <si>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</si>
  <si>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</si>
  <si>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</si>
  <si>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</si>
  <si>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</si>
  <si>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</si>
  <si>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</si>
  <si>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</si>
  <si>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</si>
  <si>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</si>
  <si>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</si>
  <si>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</si>
  <si>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</si>
  <si>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</si>
  <si>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</si>
  <si>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</si>
  <si>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</si>
  <si>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</si>
  <si>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</si>
  <si>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</si>
  <si>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</si>
  <si>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</si>
  <si>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</si>
  <si>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</si>
  <si>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</si>
  <si>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</si>
  <si>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</si>
  <si>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</si>
  <si>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</si>
  <si>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</si>
  <si>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</si>
  <si>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</si>
  <si>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</si>
  <si>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</si>
  <si>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</si>
  <si>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</si>
  <si>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</si>
  <si>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</si>
  <si>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</si>
  <si>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</si>
  <si>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</si>
  <si>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</si>
  <si>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</si>
  <si>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</si>
  <si>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</si>
  <si>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</si>
  <si>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</si>
  <si>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</si>
  <si>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</si>
  <si>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</si>
  <si>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</si>
  <si>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</si>
  <si>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</si>
  <si>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</si>
  <si>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</si>
  <si>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</si>
  <si>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</si>
  <si>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</si>
  <si>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</si>
  <si>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</si>
  <si>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</si>
  <si>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</si>
  <si>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</si>
  <si>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</si>
  <si>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</si>
  <si>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</si>
  <si>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</si>
  <si>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</si>
  <si>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</si>
  <si>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</si>
  <si>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</si>
  <si>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</si>
  <si>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</si>
  <si>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</si>
  <si>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</si>
  <si>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</si>
  <si>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</si>
  <si>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</si>
  <si>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</si>
  <si>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</si>
  <si>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</si>
  <si>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</si>
  <si>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</si>
  <si>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</si>
  <si>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</si>
  <si>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</si>
  <si>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</si>
  <si>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</si>
  <si>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</si>
  <si>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</si>
  <si>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</si>
  <si>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</si>
  <si>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</si>
  <si>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</si>
  <si>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</si>
  <si>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</si>
  <si>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</si>
  <si>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</si>
  <si>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</si>
  <si>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</si>
  <si>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</si>
  <si>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</si>
  <si>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</si>
  <si>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</si>
  <si>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</si>
  <si>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</si>
  <si>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</si>
  <si>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</si>
  <si>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</si>
  <si>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</si>
  <si>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</si>
  <si>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</si>
  <si>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</si>
  <si>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</si>
  <si>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</si>
  <si>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</si>
  <si>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</si>
  <si>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</si>
  <si>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</si>
  <si>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</si>
  <si>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</si>
  <si>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</si>
  <si>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</si>
  <si>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</si>
  <si>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</si>
  <si>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</si>
  <si>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</si>
  <si>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</si>
  <si>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</si>
  <si>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</si>
  <si>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</si>
  <si>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</si>
  <si>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</si>
  <si>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</si>
  <si>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</si>
  <si>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</si>
  <si>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</si>
  <si>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</si>
  <si>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</si>
  <si>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</si>
  <si>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</si>
  <si>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</si>
  <si>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</si>
  <si>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</si>
  <si>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</si>
  <si>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</si>
  <si>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</si>
  <si>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</si>
  <si>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</si>
  <si>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</si>
  <si>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</si>
  <si>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</si>
  <si>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</si>
  <si>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</si>
  <si>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</si>
  <si>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</si>
  <si>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</si>
  <si>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</si>
  <si>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</si>
  <si>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</si>
  <si>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</si>
  <si>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</si>
  <si>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</si>
  <si>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</si>
  <si>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</si>
  <si>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</si>
  <si>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</si>
  <si>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</si>
  <si>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</si>
  <si>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</si>
  <si>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</si>
  <si>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</si>
  <si>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</si>
  <si>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</si>
  <si>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</si>
  <si>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</si>
  <si>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</si>
  <si>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</si>
  <si>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</si>
  <si>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</si>
  <si>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</si>
  <si>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</si>
  <si>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</si>
  <si>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</si>
  <si>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</si>
  <si>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</si>
  <si>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</si>
  <si>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</si>
  <si>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</si>
  <si>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</si>
  <si>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</si>
  <si>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</si>
  <si>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</si>
  <si>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</si>
  <si>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</si>
  <si>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</si>
  <si>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</si>
  <si>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</si>
  <si>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</si>
  <si>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</si>
  <si>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</si>
  <si>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</si>
  <si>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</si>
  <si>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</si>
  <si>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</si>
  <si>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</si>
  <si>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</si>
  <si>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</si>
  <si>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</si>
  <si>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</si>
  <si>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</si>
  <si>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</si>
  <si>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</si>
  <si>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</si>
  <si>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</si>
  <si>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</si>
  <si>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</si>
  <si>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</si>
  <si>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</si>
  <si>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</si>
  <si>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</si>
  <si>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</si>
  <si>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</si>
  <si>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</si>
  <si>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</si>
  <si>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</si>
  <si>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</si>
  <si>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</si>
  <si>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</si>
  <si>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</si>
  <si>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</si>
  <si>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</si>
  <si>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</si>
  <si>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</si>
  <si>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</si>
  <si>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</si>
  <si>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</si>
  <si>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</si>
  <si>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</si>
  <si>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</si>
  <si>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</si>
  <si>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</si>
  <si>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</si>
  <si>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</si>
  <si>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</si>
  <si>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</si>
  <si>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</si>
  <si>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</si>
  <si>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</si>
  <si>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</si>
  <si>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</si>
  <si>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</si>
  <si>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</si>
  <si>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</si>
  <si>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</si>
  <si>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</si>
  <si>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</si>
  <si>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</si>
  <si>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</si>
  <si>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</si>
  <si>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</si>
  <si>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</si>
  <si>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</si>
  <si>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</si>
  <si>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</si>
  <si>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</si>
  <si>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</si>
  <si>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</si>
  <si>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</si>
  <si>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</si>
  <si>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</si>
  <si>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</si>
  <si>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</si>
  <si>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</si>
  <si>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</si>
  <si>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</si>
  <si>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</si>
  <si>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</si>
  <si>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</si>
  <si>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</si>
  <si>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</si>
  <si>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</si>
  <si>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</si>
  <si>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</si>
  <si>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</si>
  <si>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</si>
  <si>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</si>
  <si>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</si>
  <si>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</si>
  <si>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</si>
  <si>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</si>
  <si>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</si>
  <si>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</si>
  <si>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</si>
  <si>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</si>
  <si>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</si>
  <si>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</si>
  <si>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</si>
  <si>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</si>
  <si>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</si>
  <si>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</si>
  <si>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</si>
  <si>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</si>
  <si>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</si>
  <si>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</si>
  <si>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</si>
  <si>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</si>
  <si>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</si>
  <si>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</si>
  <si>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</si>
  <si>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</si>
  <si>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</si>
  <si>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</si>
  <si>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</si>
  <si>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</si>
  <si>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</si>
  <si>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</si>
  <si>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</si>
  <si>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</si>
  <si>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</si>
  <si>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</si>
  <si>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</si>
  <si>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</si>
  <si>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</si>
  <si>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</si>
  <si>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</si>
  <si>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</si>
  <si>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</si>
  <si>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</si>
  <si>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</si>
  <si>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</si>
  <si>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</si>
  <si>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</si>
  <si>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</si>
  <si>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</si>
  <si>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</si>
  <si>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</si>
  <si>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</si>
  <si>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</si>
  <si>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</si>
  <si>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</si>
  <si>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</si>
  <si>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</si>
  <si>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</si>
  <si>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</si>
  <si>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</si>
  <si>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</si>
  <si>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</si>
  <si>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</si>
  <si>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</si>
  <si>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</si>
  <si>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</si>
  <si>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</si>
  <si>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</si>
  <si>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</si>
  <si>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</si>
  <si>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</si>
  <si>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</si>
  <si>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</si>
  <si>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</si>
  <si>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</si>
  <si>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</si>
  <si>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</si>
  <si>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</si>
  <si>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</si>
  <si>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</si>
  <si>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</si>
  <si>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</si>
  <si>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</si>
  <si>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</si>
  <si>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</si>
  <si>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</si>
  <si>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</si>
  <si>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</si>
  <si>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</si>
  <si>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</si>
  <si>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</si>
  <si>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</si>
  <si>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</si>
  <si>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</si>
  <si>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</si>
  <si>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</si>
  <si>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</si>
  <si>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</si>
  <si>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</si>
  <si>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</si>
  <si>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</si>
  <si>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</si>
  <si>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</si>
  <si>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</si>
  <si>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</si>
  <si>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</si>
  <si>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</si>
  <si>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</si>
  <si>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</si>
  <si>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</si>
  <si>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</si>
  <si>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</si>
  <si>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</si>
  <si>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</si>
  <si>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</si>
  <si>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</si>
  <si>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</si>
  <si>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</si>
  <si>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</si>
  <si>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</si>
  <si>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</si>
  <si>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</si>
  <si>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</si>
  <si>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</si>
  <si>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</si>
  <si>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</si>
  <si>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</si>
  <si>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</si>
  <si>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</si>
  <si>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</si>
  <si>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</si>
  <si>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</si>
  <si>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</si>
  <si>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</si>
  <si>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</si>
  <si>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</si>
  <si>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</si>
  <si>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</si>
  <si>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</si>
  <si>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</si>
  <si>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</si>
  <si>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</si>
  <si>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</si>
  <si>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</si>
  <si>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</si>
  <si>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</si>
  <si>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</si>
  <si>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</si>
  <si>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</si>
  <si>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</si>
  <si>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</si>
  <si>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</si>
  <si>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</si>
  <si>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</si>
  <si>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</si>
  <si>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</si>
  <si>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</si>
  <si>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</si>
  <si>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</si>
  <si>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</si>
  <si>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</si>
  <si>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</si>
  <si>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</si>
  <si>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</si>
  <si>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</si>
  <si>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</si>
  <si>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</si>
  <si>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</si>
  <si>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</si>
  <si>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</si>
  <si>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</si>
  <si>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</si>
  <si>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</si>
  <si>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</si>
  <si>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</si>
  <si>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</si>
  <si>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</si>
  <si>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</si>
  <si>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</si>
  <si>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</si>
  <si>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</si>
  <si>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</si>
  <si>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</si>
  <si>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</si>
  <si>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</si>
  <si>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</si>
  <si>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</si>
  <si>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</si>
  <si>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</si>
  <si>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</si>
  <si>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</si>
  <si>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</si>
  <si>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</si>
  <si>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</si>
  <si>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</si>
  <si>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</si>
  <si>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</si>
  <si>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</si>
  <si>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</si>
  <si>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</si>
  <si>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</si>
  <si>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</si>
  <si>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</si>
  <si>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</si>
  <si>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</si>
  <si>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</si>
  <si>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</si>
  <si>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</si>
  <si>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</si>
  <si>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</si>
  <si>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</si>
  <si>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</si>
  <si>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</si>
  <si>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</si>
  <si>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</si>
  <si>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</si>
  <si>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</si>
  <si>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</si>
  <si>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</si>
  <si>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</si>
  <si>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</si>
  <si>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</si>
  <si>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</si>
  <si>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</si>
  <si>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</si>
  <si>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</si>
  <si>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</si>
  <si>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</si>
  <si>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</si>
  <si>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</si>
  <si>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</si>
  <si>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</si>
  <si>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</si>
  <si>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</si>
  <si>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</si>
  <si>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</si>
  <si>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</si>
  <si>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</si>
  <si>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</si>
  <si>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</si>
  <si>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</si>
  <si>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</si>
  <si>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</si>
  <si>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</si>
  <si>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</si>
  <si>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</si>
  <si>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</si>
  <si>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</si>
  <si>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</si>
  <si>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</si>
  <si>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</si>
  <si>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</si>
  <si>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</si>
  <si>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</si>
  <si>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</si>
  <si>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</si>
  <si>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</si>
  <si>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</si>
  <si>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</si>
  <si>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</si>
  <si>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</si>
  <si>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</si>
  <si>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</si>
  <si>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</si>
  <si>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</si>
  <si>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</si>
  <si>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</si>
  <si>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</si>
  <si>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</si>
  <si>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</si>
  <si>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</si>
  <si>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</si>
  <si>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</si>
  <si>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</si>
  <si>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</si>
  <si>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</si>
  <si>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</si>
  <si>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</si>
  <si>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</si>
  <si>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</si>
  <si>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</si>
  <si>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</si>
  <si>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</si>
  <si>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</si>
  <si>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</si>
  <si>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</si>
  <si>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</si>
  <si>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</si>
  <si>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</si>
  <si>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</si>
  <si>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</si>
  <si>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</si>
  <si>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</si>
  <si>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</si>
  <si>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</si>
  <si>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</si>
  <si>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</si>
  <si>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</si>
  <si>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</si>
  <si>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</si>
  <si>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</si>
  <si>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</si>
  <si>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</si>
  <si>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</si>
  <si>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</si>
  <si>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</si>
  <si>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</si>
  <si>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</si>
  <si>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</si>
  <si>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</si>
  <si>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</si>
  <si>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</si>
  <si>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</si>
  <si>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</si>
  <si>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</si>
  <si>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</si>
  <si>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</si>
  <si>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</si>
  <si>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</si>
  <si>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</si>
  <si>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</si>
  <si>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</si>
  <si>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</si>
  <si>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</si>
  <si>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</si>
  <si>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</si>
  <si>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</si>
  <si>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</si>
  <si>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</si>
  <si>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</si>
  <si>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</si>
  <si>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</si>
  <si>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</si>
  <si>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</si>
  <si>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</si>
  <si>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</si>
  <si>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</si>
  <si>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</si>
  <si>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</si>
  <si>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</si>
  <si>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</si>
  <si>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</si>
  <si>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</si>
  <si>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</si>
  <si>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</si>
  <si>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</si>
  <si>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</si>
  <si>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</si>
  <si>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</si>
  <si>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</si>
  <si>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</si>
  <si>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</si>
  <si>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</si>
  <si>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</si>
  <si>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</si>
  <si>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</si>
  <si>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</si>
  <si>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</si>
  <si>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</si>
  <si>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</si>
  <si>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</si>
  <si>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</si>
  <si>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</si>
  <si>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</si>
  <si>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</si>
  <si>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</si>
  <si>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</si>
  <si>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</si>
  <si>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</si>
  <si>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</si>
  <si>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</si>
  <si>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</si>
  <si>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</si>
  <si>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</si>
  <si>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</si>
  <si>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</si>
  <si>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</si>
  <si>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</si>
  <si>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</si>
  <si>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</si>
  <si>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</si>
  <si>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</si>
  <si>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</si>
  <si>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</si>
  <si>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</si>
  <si>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</si>
  <si>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</si>
  <si>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</si>
  <si>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</si>
  <si>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</si>
  <si>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</si>
  <si>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</si>
  <si>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</si>
  <si>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</si>
  <si>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</si>
  <si>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</si>
  <si>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</si>
  <si>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</si>
  <si>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</si>
  <si>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</si>
  <si>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</si>
  <si>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</si>
  <si>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</si>
  <si>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</si>
  <si>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</si>
  <si>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</si>
  <si>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</si>
  <si>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</si>
  <si>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</si>
  <si>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</si>
  <si>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</si>
  <si>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</si>
  <si>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</si>
  <si>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</si>
  <si>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</si>
  <si>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</si>
  <si>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</si>
  <si>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</si>
  <si>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</si>
  <si>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</si>
  <si>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</si>
  <si>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</si>
  <si>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</si>
  <si>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</si>
  <si>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</si>
  <si>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</si>
  <si>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</si>
  <si>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</si>
  <si>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</si>
  <si>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</si>
  <si>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</si>
  <si>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</si>
  <si>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</si>
  <si>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</si>
  <si>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</si>
  <si>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</si>
  <si>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</si>
  <si>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</si>
  <si>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</si>
  <si>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</si>
  <si>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</si>
  <si>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</si>
  <si>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</si>
  <si>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</si>
  <si>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</si>
  <si>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</si>
  <si>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</si>
  <si>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</si>
  <si>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</si>
  <si>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</si>
  <si>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</si>
  <si>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</si>
  <si>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</si>
  <si>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</si>
  <si>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</si>
  <si>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</si>
  <si>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</si>
  <si>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</si>
  <si>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</si>
  <si>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</si>
  <si>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</si>
  <si>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</si>
  <si>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</si>
  <si>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</si>
  <si>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</si>
  <si>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</si>
  <si>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</si>
  <si>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</si>
  <si>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</si>
  <si>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</si>
  <si>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</si>
  <si>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</si>
  <si>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</si>
  <si>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</si>
  <si>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</si>
  <si>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</si>
  <si>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</si>
  <si>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</si>
  <si>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</si>
  <si>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</si>
  <si>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</si>
  <si>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</si>
  <si>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</si>
  <si>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</si>
  <si>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</si>
  <si>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</si>
  <si>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</si>
  <si>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</si>
  <si>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</si>
  <si>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</si>
  <si>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</si>
  <si>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</si>
  <si>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</si>
  <si>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</si>
  <si>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</si>
  <si>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</si>
  <si>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</si>
  <si>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</si>
  <si>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</si>
  <si>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</si>
  <si>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</si>
  <si>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</si>
  <si>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</si>
  <si>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</si>
  <si>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</si>
  <si>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</si>
  <si>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</si>
  <si>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</si>
  <si>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</si>
  <si>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</si>
  <si>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</si>
  <si>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</si>
  <si>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</si>
  <si>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</si>
  <si>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</si>
  <si>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</si>
  <si>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</si>
  <si>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</si>
  <si>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</si>
  <si>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</si>
  <si>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</si>
  <si>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</si>
  <si>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</si>
  <si>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</si>
  <si>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</si>
  <si>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</si>
  <si>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</si>
  <si>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</si>
  <si>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</si>
  <si>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</si>
  <si>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</si>
  <si>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</si>
  <si>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</si>
  <si>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</si>
  <si>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</si>
  <si>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</si>
  <si>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</si>
  <si>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</si>
  <si>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</si>
  <si>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</si>
  <si>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</si>
  <si>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</si>
  <si>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</si>
  <si>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</si>
  <si>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</si>
  <si>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</si>
  <si>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</si>
  <si>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</si>
  <si>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</si>
  <si>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</si>
  <si>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</si>
  <si>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</si>
  <si>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</si>
  <si>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</si>
  <si>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</si>
  <si>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</si>
  <si>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</si>
  <si>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</si>
  <si>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</si>
  <si>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</si>
  <si>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</si>
  <si>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</si>
  <si>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</si>
  <si>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</si>
  <si>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</si>
  <si>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</si>
  <si>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</si>
  <si>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</si>
  <si>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</si>
  <si>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</si>
  <si>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</si>
  <si>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</si>
  <si>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</si>
  <si>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</si>
  <si>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</si>
  <si>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</si>
  <si>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</si>
  <si>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</si>
  <si>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</si>
  <si>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</si>
  <si>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</si>
  <si>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</si>
  <si>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</si>
  <si>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</si>
  <si>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</si>
  <si>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</si>
  <si>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</si>
  <si>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</si>
  <si>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</si>
  <si>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</si>
  <si>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</si>
  <si>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</si>
  <si>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</si>
  <si>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</si>
  <si>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</si>
  <si>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</si>
  <si>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</si>
  <si>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</si>
  <si>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</si>
  <si>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</si>
  <si>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</si>
  <si>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</si>
  <si>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</si>
  <si>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</si>
  <si>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</si>
  <si>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</si>
  <si>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</si>
  <si>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</si>
  <si>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</si>
  <si>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</si>
  <si>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</si>
  <si>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</si>
  <si>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</si>
  <si>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</si>
  <si>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</si>
  <si>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</si>
  <si>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</si>
  <si>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</si>
  <si>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</si>
  <si>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</si>
  <si>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</si>
  <si>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</si>
  <si>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</si>
  <si>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</si>
  <si>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</si>
  <si>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</si>
  <si>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</si>
  <si>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</si>
  <si>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</si>
  <si>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</si>
  <si>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</si>
  <si>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</si>
  <si>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</si>
  <si>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</si>
  <si>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</si>
  <si>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</si>
  <si>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</si>
  <si>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</si>
  <si>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</si>
  <si>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</si>
  <si>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</si>
  <si>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</si>
  <si>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</si>
  <si>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</si>
  <si>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</si>
  <si>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</si>
  <si>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</si>
  <si>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</si>
  <si>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</si>
  <si>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</si>
  <si>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</si>
  <si>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</si>
  <si>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</si>
  <si>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</si>
  <si>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</si>
  <si>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</si>
  <si>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</si>
  <si>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</si>
  <si>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</si>
  <si>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</si>
  <si>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</si>
  <si>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</si>
  <si>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</si>
  <si>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</si>
  <si>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</si>
  <si>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</si>
  <si>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</si>
  <si>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</si>
  <si>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</si>
  <si>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</si>
  <si>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</si>
  <si>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</si>
  <si>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</si>
  <si>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</si>
  <si>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</si>
  <si>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</si>
  <si>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</si>
  <si>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</si>
  <si>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</si>
  <si>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</si>
  <si>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</si>
  <si>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</si>
  <si>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</si>
  <si>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</si>
  <si>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</si>
  <si>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</si>
  <si>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</si>
  <si>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</si>
  <si>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</si>
  <si>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</si>
  <si>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</si>
  <si>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</si>
  <si>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</si>
  <si>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</si>
  <si>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</si>
  <si>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</si>
  <si>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</si>
  <si>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</si>
  <si>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</si>
  <si>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</si>
  <si>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</si>
  <si>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</si>
  <si>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</si>
  <si>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</si>
  <si>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</si>
  <si>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</si>
  <si>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</si>
  <si>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</si>
  <si>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</si>
  <si>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</si>
  <si>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</si>
  <si>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</si>
  <si>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</si>
  <si>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</si>
  <si>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</si>
  <si>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</si>
  <si>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</si>
  <si>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</si>
  <si>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</si>
  <si>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</si>
  <si>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</si>
  <si>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</si>
  <si>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</si>
  <si>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</si>
  <si>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</si>
  <si>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</si>
  <si>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</si>
  <si>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</si>
  <si>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</si>
  <si>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</si>
  <si>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</si>
  <si>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</si>
  <si>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</si>
  <si>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</si>
  <si>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</si>
  <si>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</si>
  <si>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</si>
  <si>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</si>
  <si>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</si>
  <si>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</si>
  <si>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</si>
  <si>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</si>
  <si>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</si>
  <si>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</si>
  <si>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</si>
  <si>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</si>
  <si>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</si>
  <si>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</si>
  <si>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</si>
  <si>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</si>
  <si>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</si>
  <si>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</si>
  <si>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</si>
  <si>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</si>
  <si>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</si>
  <si>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</si>
  <si>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</si>
  <si>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</si>
  <si>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</si>
  <si>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</si>
  <si>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</si>
  <si>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</si>
  <si>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</si>
  <si>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</si>
  <si>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</si>
  <si>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</si>
  <si>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</si>
  <si>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</si>
  <si>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</si>
  <si>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</si>
  <si>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</si>
  <si>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</si>
  <si>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</si>
  <si>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</si>
  <si>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</si>
  <si>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</si>
  <si>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</si>
  <si>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</si>
  <si>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</si>
  <si>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</si>
  <si>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</si>
  <si>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</si>
  <si>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</si>
  <si>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</si>
  <si>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</si>
  <si>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</si>
  <si>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</si>
  <si>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</si>
  <si>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</si>
  <si>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</si>
  <si>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</si>
  <si>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</si>
  <si>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</si>
  <si>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</si>
  <si>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</si>
  <si>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</si>
  <si>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</si>
  <si>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</si>
  <si>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</si>
  <si>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</si>
  <si>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</si>
  <si>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</si>
  <si>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</si>
  <si>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</si>
  <si>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</si>
  <si>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</si>
  <si>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</si>
  <si>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</si>
  <si>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</si>
  <si>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</si>
  <si>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</si>
  <si>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</si>
  <si>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</si>
  <si>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</si>
  <si>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</si>
  <si>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</si>
  <si>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</si>
  <si>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</si>
  <si>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</si>
  <si>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</si>
  <si>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</si>
  <si>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</si>
  <si>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</si>
  <si>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</si>
  <si>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</si>
  <si>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</si>
  <si>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</si>
  <si>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</si>
  <si>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</si>
  <si>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</si>
  <si>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</si>
  <si>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</si>
  <si>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</si>
  <si>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</si>
  <si>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</si>
  <si>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</si>
  <si>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</si>
  <si>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</si>
  <si>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</si>
  <si>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</si>
  <si>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</si>
  <si>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</si>
  <si>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</si>
  <si>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</si>
  <si>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</si>
  <si>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</si>
  <si>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</si>
  <si>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</si>
  <si>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</si>
  <si>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</si>
  <si>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</si>
  <si>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</si>
  <si>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</si>
  <si>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</si>
  <si>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</si>
  <si>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</si>
  <si>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</si>
  <si>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</si>
  <si>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</si>
  <si>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</si>
  <si>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</si>
  <si>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</si>
  <si>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</si>
  <si>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</si>
  <si>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</si>
  <si>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</si>
  <si>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</si>
  <si>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</si>
  <si>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</si>
  <si>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</si>
  <si>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</si>
  <si>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</si>
  <si>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</si>
  <si>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</si>
  <si>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</si>
  <si>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</si>
  <si>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</si>
  <si>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</si>
  <si>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</si>
  <si>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</si>
  <si>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</si>
  <si>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</si>
  <si>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</si>
  <si>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</si>
  <si>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</si>
  <si>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</si>
  <si>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</si>
  <si>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</si>
  <si>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</si>
  <si>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</si>
  <si>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</si>
  <si>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</si>
  <si>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</si>
  <si>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</si>
  <si>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</si>
  <si>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</si>
  <si>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</si>
  <si>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</si>
  <si>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</si>
  <si>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</si>
  <si>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</si>
  <si>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</si>
  <si>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</si>
  <si>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</si>
  <si>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</si>
  <si>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</si>
  <si>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</si>
  <si>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</si>
  <si>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</si>
  <si>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</si>
  <si>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</si>
  <si>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</si>
  <si>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</si>
  <si>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</si>
  <si>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</si>
  <si>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</si>
  <si>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</si>
  <si>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</si>
  <si>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</si>
  <si>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</si>
  <si>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</si>
  <si>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</si>
  <si>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</si>
  <si>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</si>
  <si>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</si>
  <si>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</si>
  <si>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</si>
  <si>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</si>
  <si>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</si>
  <si>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</si>
  <si>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</si>
  <si>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</si>
  <si>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</si>
  <si>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</si>
  <si>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</si>
  <si>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</si>
  <si>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</si>
  <si>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</si>
  <si>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</si>
  <si>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</si>
  <si>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</si>
  <si>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</si>
  <si>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</si>
  <si>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</si>
  <si>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</si>
  <si>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</si>
  <si>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</si>
  <si>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</si>
  <si>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</si>
  <si>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</si>
  <si>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</si>
  <si>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</si>
  <si>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</si>
  <si>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</si>
  <si>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</si>
  <si>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</si>
  <si>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</si>
  <si>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</si>
  <si>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</si>
  <si>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</si>
  <si>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</si>
  <si>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</si>
  <si>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</si>
  <si>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</si>
  <si>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</si>
  <si>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</si>
  <si>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</si>
  <si>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</si>
  <si>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</si>
  <si>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</si>
  <si>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</si>
  <si>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</si>
  <si>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</si>
  <si>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</si>
  <si>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</si>
  <si>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</si>
  <si>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</si>
  <si>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</si>
  <si>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</si>
  <si>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</si>
  <si>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</si>
  <si>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</si>
  <si>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</si>
  <si>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</si>
  <si>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</si>
  <si>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</si>
  <si>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</si>
  <si>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</si>
  <si>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</si>
  <si>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</si>
  <si>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</si>
  <si>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</si>
  <si>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</si>
  <si>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</si>
  <si>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</si>
  <si>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</si>
  <si>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</si>
  <si>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</si>
  <si>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</si>
  <si>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</si>
  <si>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</si>
  <si>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</si>
  <si>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</si>
  <si>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</si>
  <si>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</si>
  <si>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</si>
  <si>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</si>
  <si>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</si>
  <si>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</si>
  <si>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</si>
  <si>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</si>
  <si>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</si>
  <si>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</si>
  <si>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</si>
  <si>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</si>
  <si>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</si>
  <si>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</si>
  <si>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</si>
  <si>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</si>
  <si>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</si>
  <si>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</si>
  <si>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</si>
  <si>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</si>
  <si>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</si>
  <si>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</si>
  <si>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</si>
  <si>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</si>
  <si>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</si>
  <si>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</si>
  <si>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</si>
  <si>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</si>
  <si>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</si>
  <si>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</si>
  <si>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</si>
  <si>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</si>
  <si>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</si>
  <si>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</si>
  <si>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</si>
  <si>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</si>
  <si>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</si>
  <si>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</si>
  <si>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</si>
  <si>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</si>
  <si>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</si>
  <si>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</si>
  <si>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</si>
  <si>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</si>
  <si>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</si>
  <si>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</si>
  <si>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</si>
  <si>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</si>
  <si>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</si>
  <si>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</si>
  <si>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</si>
  <si>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</si>
  <si>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</si>
  <si>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</si>
  <si>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</si>
  <si>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</si>
  <si>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</si>
  <si>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</si>
  <si>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</si>
  <si>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</si>
  <si>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</si>
  <si>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</si>
  <si>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</si>
  <si>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</si>
  <si>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</si>
  <si>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</si>
  <si>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</si>
  <si>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</si>
  <si>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</si>
  <si>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</si>
  <si>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</si>
  <si>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</si>
  <si>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</si>
  <si>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</si>
  <si>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</si>
  <si>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</si>
  <si>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</si>
  <si>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</si>
  <si>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</si>
  <si>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</si>
  <si>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</si>
  <si>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</si>
  <si>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</si>
  <si>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</si>
  <si>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</si>
  <si>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</si>
  <si>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</si>
  <si>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</si>
  <si>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</si>
  <si>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</si>
  <si>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</si>
  <si>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</si>
  <si>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</si>
  <si>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</si>
  <si>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</si>
  <si>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</si>
  <si>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</si>
  <si>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</si>
  <si>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</si>
  <si>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</si>
  <si>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</si>
  <si>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</si>
  <si>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</si>
  <si>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</si>
  <si>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</si>
  <si>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</si>
  <si>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</si>
  <si>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</si>
  <si>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</si>
  <si>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</si>
  <si>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</si>
  <si>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</si>
  <si>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</si>
  <si>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</si>
  <si>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</si>
  <si>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</si>
  <si>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</si>
  <si>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</si>
  <si>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</si>
  <si>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</si>
  <si>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</si>
  <si>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</si>
  <si>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</si>
  <si>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</si>
  <si>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</si>
  <si>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</si>
  <si>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</si>
  <si>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</si>
  <si>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</si>
  <si>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</si>
  <si>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</si>
  <si>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</si>
  <si>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</si>
  <si>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</si>
  <si>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</si>
  <si>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</si>
  <si>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</si>
  <si>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</si>
  <si>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</si>
  <si>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</si>
  <si>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</si>
  <si>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</si>
  <si>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</si>
  <si>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</si>
  <si>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</si>
  <si>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</si>
  <si>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</si>
  <si>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</si>
  <si>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</si>
  <si>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</si>
  <si>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</si>
  <si>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</si>
  <si>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</si>
  <si>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</si>
  <si>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</si>
  <si>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</si>
  <si>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</si>
  <si>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</si>
  <si>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</si>
  <si>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</si>
  <si>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</si>
  <si>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</si>
  <si>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</si>
  <si>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</si>
  <si>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</si>
  <si>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</si>
  <si>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</si>
  <si>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</si>
  <si>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</si>
  <si>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</si>
  <si>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</si>
  <si>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</si>
  <si>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</si>
  <si>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</si>
  <si>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</si>
  <si>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</si>
  <si>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</si>
  <si>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</si>
  <si>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</si>
  <si>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</si>
  <si>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</si>
  <si>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</si>
  <si>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</si>
  <si>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</si>
  <si>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</si>
  <si>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</si>
  <si>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</si>
  <si>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</si>
  <si>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</si>
  <si>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</si>
  <si>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</si>
  <si>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</si>
  <si>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</si>
  <si>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</si>
  <si>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</si>
  <si>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</si>
  <si>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</si>
  <si>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</si>
  <si>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</si>
  <si>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</si>
  <si>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</si>
  <si>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</si>
  <si>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</si>
  <si>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</si>
  <si>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</si>
  <si>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</si>
  <si>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</si>
  <si>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</si>
  <si>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</si>
  <si>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</si>
  <si>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</si>
  <si>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</si>
  <si>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</si>
  <si>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</si>
  <si>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</si>
  <si>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</si>
  <si>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</si>
  <si>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</si>
  <si>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</si>
  <si>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</si>
  <si>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</si>
  <si>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</si>
  <si>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</si>
  <si>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</si>
  <si>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</si>
  <si>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</si>
  <si>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</si>
  <si>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</si>
  <si>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</si>
  <si>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</si>
  <si>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</si>
  <si>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</si>
  <si>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</si>
  <si>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</si>
  <si>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</si>
  <si>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</si>
  <si>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</si>
  <si>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</si>
  <si>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</si>
  <si>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</si>
  <si>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</si>
  <si>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</si>
  <si>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</si>
  <si>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</si>
  <si>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</si>
  <si>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</si>
  <si>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</si>
  <si>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</si>
  <si>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</si>
  <si>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</si>
  <si>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</si>
  <si>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</si>
  <si>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</si>
  <si>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</si>
  <si>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</si>
  <si>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</si>
  <si>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</si>
  <si>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</si>
  <si>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</si>
  <si>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</si>
  <si>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</si>
  <si>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</si>
  <si>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</si>
  <si>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</si>
  <si>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</si>
  <si>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</si>
  <si>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</si>
  <si>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</si>
  <si>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</si>
  <si>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</si>
  <si>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</si>
  <si>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</si>
  <si>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</si>
  <si>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</si>
  <si>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</si>
  <si>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</si>
  <si>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</si>
  <si>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</si>
  <si>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</si>
  <si>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</si>
  <si>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</si>
  <si>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</si>
  <si>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</si>
  <si>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</si>
  <si>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</si>
  <si>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</si>
  <si>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</si>
  <si>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</si>
  <si>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</si>
  <si>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</si>
  <si>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</si>
  <si>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</si>
  <si>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</si>
  <si>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</si>
  <si>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</si>
  <si>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</si>
  <si>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</si>
  <si>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</si>
  <si>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</si>
  <si>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</si>
  <si>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</si>
  <si>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</si>
  <si>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</si>
  <si>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</si>
  <si>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</si>
  <si>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</si>
  <si>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</si>
  <si>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</si>
  <si>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</si>
  <si>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</si>
  <si>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</si>
  <si>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</si>
  <si>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</si>
  <si>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</si>
  <si>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</si>
  <si>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</si>
  <si>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</si>
  <si>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</si>
  <si>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</si>
  <si>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</si>
  <si>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</si>
  <si>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</si>
  <si>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</si>
  <si>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</si>
  <si>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</si>
  <si>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</si>
  <si>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</si>
  <si>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</si>
  <si>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</si>
  <si>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</si>
  <si>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</si>
  <si>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</si>
  <si>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</si>
  <si>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</si>
  <si>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</si>
  <si>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</si>
  <si>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</si>
  <si>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</si>
  <si>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</si>
  <si>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</si>
  <si>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</si>
  <si>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</si>
  <si>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</si>
  <si>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</si>
  <si>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</si>
  <si>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</si>
  <si>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</si>
  <si>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</si>
  <si>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</si>
  <si>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</si>
  <si>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</si>
  <si>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</si>
  <si>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</si>
  <si>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</si>
  <si>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</si>
  <si>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</si>
  <si>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</si>
  <si>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</si>
  <si>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</si>
  <si>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</si>
  <si>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</si>
  <si>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</si>
  <si>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</si>
  <si>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</si>
  <si>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</si>
  <si>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</si>
  <si>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</si>
  <si>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</si>
  <si>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</si>
  <si>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</si>
  <si>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</si>
  <si>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</si>
  <si>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</si>
  <si>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</si>
  <si>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</si>
  <si>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</si>
  <si>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</si>
  <si>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</si>
  <si>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</si>
  <si>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</si>
  <si>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</si>
  <si>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</si>
  <si>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</si>
  <si>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</si>
  <si>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</si>
  <si>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</si>
  <si>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</si>
  <si>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</si>
  <si>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</si>
  <si>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</si>
  <si>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</si>
  <si>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</si>
  <si>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</si>
  <si>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</si>
  <si>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</si>
  <si>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</si>
  <si>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</si>
  <si>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</si>
  <si>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</si>
  <si>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</si>
  <si>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</si>
  <si>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</si>
  <si>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</si>
  <si>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</si>
  <si>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</si>
  <si>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</si>
  <si>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</si>
  <si>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</si>
  <si>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</si>
  <si>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</si>
  <si>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</si>
  <si>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</si>
  <si>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</si>
  <si>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</si>
  <si>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</si>
  <si>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</si>
  <si>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</si>
  <si>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</si>
  <si>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</si>
  <si>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</si>
  <si>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</si>
  <si>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</si>
  <si>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</si>
  <si>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</si>
  <si>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</si>
  <si>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</si>
  <si>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</si>
  <si>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</si>
  <si>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</si>
  <si>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</si>
  <si>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</si>
  <si>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</si>
  <si>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</si>
  <si>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</si>
  <si>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</si>
  <si>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</si>
  <si>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</si>
  <si>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</si>
  <si>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</si>
  <si>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</si>
  <si>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</si>
  <si>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</si>
  <si>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</si>
  <si>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</si>
  <si>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</si>
  <si>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</si>
  <si>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</si>
  <si>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</si>
  <si>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</si>
  <si>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</si>
  <si>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</si>
  <si>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</si>
  <si>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</si>
  <si>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</si>
  <si>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</si>
  <si>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</si>
  <si>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</si>
  <si>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</si>
  <si>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</si>
  <si>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</si>
  <si>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</si>
  <si>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</si>
  <si>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</si>
  <si>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</si>
  <si>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</si>
  <si>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</si>
  <si>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</si>
  <si>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</si>
  <si>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</si>
  <si>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</si>
  <si>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</si>
  <si>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</si>
  <si>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</si>
  <si>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</si>
  <si>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</si>
  <si>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</si>
  <si>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</si>
  <si>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</si>
  <si>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</si>
  <si>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</si>
  <si>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</si>
  <si>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</si>
  <si>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</si>
  <si>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</si>
  <si>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</si>
  <si>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</si>
  <si>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</si>
  <si>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</si>
  <si>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</si>
  <si>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</si>
  <si>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</si>
  <si>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</si>
  <si>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</si>
  <si>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</si>
  <si>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</si>
  <si>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</si>
  <si>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</si>
  <si>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</si>
  <si>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</si>
  <si>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</si>
  <si>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</si>
  <si>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</si>
  <si>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</si>
  <si>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</si>
  <si>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</si>
  <si>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</si>
  <si>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</si>
  <si>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</si>
  <si>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</si>
  <si>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</si>
  <si>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</si>
  <si>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</si>
  <si>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</si>
  <si>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</si>
  <si>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</si>
  <si>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</si>
  <si>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</si>
  <si>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</si>
  <si>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</si>
  <si>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</si>
  <si>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</si>
  <si>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</si>
  <si>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</si>
  <si>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</si>
  <si>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</si>
  <si>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</si>
  <si>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</si>
  <si>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</si>
  <si>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</si>
  <si>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</si>
  <si>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</si>
  <si>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</si>
  <si>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</si>
  <si>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</si>
  <si>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</si>
  <si>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</si>
  <si>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</si>
  <si>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</si>
  <si>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</si>
  <si>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</si>
  <si>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</si>
  <si>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</si>
  <si>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</si>
  <si>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</si>
  <si>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</si>
  <si>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</si>
  <si>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</si>
  <si>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</si>
  <si>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</si>
  <si>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</si>
  <si>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</si>
  <si>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</si>
  <si>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</si>
  <si>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</si>
  <si>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</si>
  <si>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</si>
  <si>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</si>
  <si>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</si>
  <si>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</si>
  <si>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</si>
  <si>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</si>
  <si>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</si>
  <si>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</si>
  <si>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</si>
  <si>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</si>
  <si>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</si>
  <si>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</si>
  <si>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</si>
  <si>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</si>
  <si>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</si>
  <si>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</si>
  <si>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</si>
  <si>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</si>
  <si>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</si>
  <si>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</si>
  <si>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</si>
  <si>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</si>
  <si>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</si>
  <si>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</si>
  <si>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</si>
  <si>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</si>
  <si>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</si>
  <si>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</si>
  <si>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</si>
  <si>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</si>
  <si>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</si>
  <si>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</si>
  <si>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</si>
  <si>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</si>
  <si>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</si>
  <si>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</si>
  <si>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</si>
  <si>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</si>
  <si>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</si>
  <si>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</si>
  <si>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</si>
  <si>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</si>
  <si>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</si>
  <si>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</si>
  <si>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</si>
  <si>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</si>
  <si>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</si>
  <si>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</si>
  <si>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</si>
  <si>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</si>
  <si>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</si>
  <si>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</si>
  <si>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</si>
  <si>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</si>
  <si>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</si>
  <si>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</si>
  <si>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</si>
  <si>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</si>
  <si>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</si>
  <si>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</si>
  <si>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</si>
  <si>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</si>
  <si>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</si>
  <si>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</si>
  <si>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</si>
  <si>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</si>
  <si>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</si>
  <si>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</si>
  <si>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</si>
  <si>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</si>
  <si>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</si>
  <si>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</si>
  <si>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</si>
  <si>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</si>
  <si>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</si>
  <si>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</si>
  <si>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</si>
  <si>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</si>
  <si>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</si>
  <si>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</si>
  <si>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</si>
  <si>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</si>
  <si>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</si>
  <si>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</si>
  <si>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</si>
  <si>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</si>
  <si>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</si>
  <si>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</si>
  <si>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</si>
  <si>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</si>
  <si>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</si>
  <si>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</si>
  <si>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</si>
  <si>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</si>
  <si>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</si>
  <si>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</si>
  <si>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</si>
  <si>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</si>
  <si>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</si>
  <si>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</si>
  <si>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</si>
  <si>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</si>
  <si>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</si>
  <si>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</si>
  <si>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</si>
  <si>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</si>
  <si>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</si>
  <si>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</si>
  <si>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</si>
  <si>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</si>
  <si>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</si>
  <si>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</si>
  <si>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</si>
  <si>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</si>
  <si>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</si>
  <si>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</si>
  <si>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</si>
  <si>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</si>
  <si>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</si>
  <si>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</si>
  <si>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</si>
  <si>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</si>
  <si>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</si>
  <si>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</si>
  <si>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</si>
  <si>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</si>
  <si>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</si>
  <si>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</si>
  <si>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</si>
  <si>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</si>
  <si>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</si>
  <si>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</si>
  <si>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</si>
  <si>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</si>
  <si>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</si>
  <si>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</si>
  <si>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</si>
  <si>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</si>
  <si>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</si>
  <si>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</si>
  <si>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</si>
  <si>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</si>
  <si>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</si>
  <si>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</si>
  <si>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</si>
  <si>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</si>
  <si>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</si>
  <si>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</si>
  <si>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</si>
  <si>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</si>
  <si>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</si>
  <si>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</si>
  <si>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</si>
  <si>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</si>
  <si>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</si>
  <si>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</si>
  <si>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</si>
  <si>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</si>
  <si>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</si>
  <si>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</si>
  <si>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</si>
  <si>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</si>
  <si>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</si>
  <si>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</si>
  <si>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</si>
  <si>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</si>
  <si>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</si>
  <si>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</si>
  <si>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</si>
  <si>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</si>
  <si>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</si>
  <si>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</si>
  <si>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</si>
  <si>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</si>
  <si>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</si>
  <si>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</si>
  <si>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</si>
  <si>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</si>
  <si>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</si>
  <si>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</si>
  <si>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</si>
  <si>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</si>
  <si>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</si>
  <si>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</si>
  <si>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</si>
  <si>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</si>
  <si>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</si>
  <si>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</si>
  <si>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</si>
  <si>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</si>
  <si>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</si>
  <si>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</si>
  <si>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</si>
  <si>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</si>
  <si>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</si>
  <si>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</si>
  <si>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</si>
  <si>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</si>
  <si>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</si>
  <si>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</si>
  <si>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</si>
  <si>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</si>
  <si>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</si>
  <si>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</si>
  <si>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</si>
  <si>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</si>
  <si>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</si>
  <si>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</si>
  <si>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</si>
  <si>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</si>
  <si>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</si>
  <si>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</si>
  <si>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</si>
  <si>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</si>
  <si>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</si>
  <si>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</si>
  <si>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</si>
  <si>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</si>
  <si>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</si>
  <si>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</si>
  <si>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</si>
  <si>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</si>
  <si>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</si>
  <si>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</si>
  <si>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</si>
  <si>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</si>
  <si>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</si>
  <si>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</si>
  <si>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</si>
  <si>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</si>
  <si>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</si>
  <si>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</si>
  <si>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</si>
  <si>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</si>
  <si>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</si>
  <si>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</si>
  <si>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</si>
  <si>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</si>
  <si>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</si>
  <si>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</si>
  <si>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</si>
  <si>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</si>
  <si>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</si>
  <si>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</si>
  <si>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</si>
  <si>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</si>
  <si>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</si>
  <si>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</si>
  <si>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</si>
  <si>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</si>
  <si>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</si>
  <si>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</si>
  <si>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</si>
  <si>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</si>
  <si>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</si>
  <si>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</si>
  <si>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</si>
  <si>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</si>
  <si>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</si>
  <si>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</si>
  <si>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</si>
  <si>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</si>
  <si>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</si>
  <si>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</si>
  <si>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</si>
  <si>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</si>
  <si>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</si>
  <si>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</si>
  <si>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</si>
  <si>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</si>
  <si>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</si>
  <si>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</si>
  <si>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</si>
  <si>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</si>
  <si>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</si>
  <si>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</si>
  <si>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</si>
  <si>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</si>
  <si>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</si>
  <si>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</si>
  <si>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</si>
  <si>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</si>
  <si>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</si>
  <si>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</si>
  <si>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</si>
  <si>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</si>
  <si>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</si>
  <si>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</si>
  <si>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</si>
  <si>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</si>
  <si>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</si>
  <si>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</si>
  <si>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</si>
  <si>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</si>
  <si>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</si>
  <si>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</si>
  <si>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</si>
  <si>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</si>
  <si>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</si>
  <si>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</si>
  <si>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</si>
  <si>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</si>
  <si>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</si>
  <si>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</si>
  <si>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</si>
  <si>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</si>
  <si>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</si>
  <si>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</si>
  <si>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</si>
  <si>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</si>
  <si>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</si>
  <si>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</si>
  <si>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</si>
  <si>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</si>
  <si>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</si>
  <si>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</si>
  <si>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</si>
  <si>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</si>
  <si>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</si>
  <si>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</si>
  <si>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</si>
  <si>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</si>
  <si>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</si>
  <si>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</si>
  <si>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</si>
  <si>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</si>
  <si>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</si>
  <si>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</si>
  <si>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</si>
  <si>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</si>
  <si>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</si>
  <si>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</si>
  <si>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</si>
  <si>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</si>
  <si>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</si>
  <si>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</si>
  <si>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</si>
  <si>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</si>
  <si>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</si>
  <si>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</si>
  <si>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</si>
  <si>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</si>
  <si>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</si>
  <si>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</si>
  <si>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</si>
  <si>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</si>
  <si>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</si>
  <si>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</si>
  <si>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</si>
  <si>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</si>
  <si>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</si>
  <si>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</si>
  <si>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</si>
  <si>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</si>
  <si>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</si>
  <si>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</si>
  <si>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</si>
  <si>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</si>
  <si>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</si>
  <si>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</si>
  <si>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</si>
  <si>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</si>
  <si>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</si>
  <si>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</si>
  <si>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</si>
  <si>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</si>
  <si>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</si>
  <si>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</si>
  <si>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</si>
  <si>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</si>
  <si>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</si>
  <si>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</si>
  <si>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</si>
  <si>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</si>
  <si>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</si>
  <si>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</si>
  <si>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</si>
  <si>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</si>
  <si>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</si>
  <si>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</si>
  <si>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</si>
  <si>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</si>
  <si>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</si>
  <si>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</si>
  <si>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</si>
  <si>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</si>
  <si>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</si>
  <si>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</si>
  <si>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</si>
  <si>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</si>
  <si>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</si>
  <si>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</si>
  <si>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</si>
  <si>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</si>
  <si>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</si>
  <si>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</si>
  <si>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</si>
  <si>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</si>
  <si>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</si>
  <si>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</si>
  <si>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</si>
  <si>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</si>
  <si>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</si>
  <si>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</si>
  <si>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</si>
  <si>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</si>
  <si>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</si>
  <si>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</si>
  <si>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</si>
  <si>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</si>
  <si>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</si>
  <si>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</si>
  <si>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</si>
  <si>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</si>
  <si>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</si>
  <si>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</si>
  <si>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</si>
  <si>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</si>
  <si>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</si>
  <si>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</si>
  <si>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</si>
  <si>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</si>
  <si>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</si>
  <si>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</si>
  <si>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</si>
  <si>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</si>
  <si>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</si>
  <si>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</si>
  <si>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</si>
  <si>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</si>
  <si>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</si>
  <si>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</si>
  <si>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</si>
  <si>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</si>
  <si>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</si>
  <si>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</si>
  <si>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</si>
  <si>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</si>
  <si>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</si>
  <si>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</si>
  <si>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</si>
  <si>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</si>
  <si>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</si>
  <si>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</si>
  <si>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</si>
  <si>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</si>
  <si>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</si>
  <si>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</si>
  <si>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</si>
  <si>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</si>
  <si>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</si>
  <si>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</si>
  <si>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</si>
  <si>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</si>
  <si>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</si>
  <si>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</si>
  <si>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</si>
  <si>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</si>
  <si>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</si>
  <si>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</si>
  <si>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</si>
  <si>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</si>
  <si>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</si>
  <si>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</si>
  <si>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</si>
  <si>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</si>
  <si>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</si>
  <si>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</si>
  <si>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</si>
  <si>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</si>
  <si>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</si>
  <si>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</si>
  <si>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</si>
  <si>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</si>
  <si>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</si>
  <si>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</si>
  <si>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</si>
  <si>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</si>
  <si>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</si>
  <si>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</si>
  <si>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</si>
  <si>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</si>
  <si>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</si>
  <si>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</si>
  <si>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</si>
  <si>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</si>
  <si>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</si>
  <si>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</si>
  <si>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</si>
  <si>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</si>
  <si>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</si>
  <si>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</si>
  <si>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</si>
  <si>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</si>
  <si>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</si>
  <si>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</si>
  <si>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</si>
  <si>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</si>
  <si>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</si>
  <si>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</si>
  <si>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</si>
  <si>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</si>
  <si>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</si>
  <si>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</si>
  <si>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</si>
  <si>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</si>
  <si>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</si>
  <si>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</si>
  <si>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</si>
  <si>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</si>
  <si>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</si>
  <si>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</si>
  <si>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</si>
  <si>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</si>
  <si>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</si>
  <si>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</si>
  <si>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</si>
  <si>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</si>
  <si>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</si>
  <si>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</si>
  <si>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</si>
  <si>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</si>
  <si>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</si>
  <si>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</si>
  <si>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</si>
  <si>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</si>
  <si>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</si>
  <si>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</si>
  <si>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</si>
  <si>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</si>
  <si>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</si>
  <si>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</si>
  <si>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</si>
  <si>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</si>
  <si>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</si>
  <si>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</si>
  <si>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</si>
  <si>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</si>
  <si>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</si>
  <si>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</si>
  <si>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</si>
  <si>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</si>
  <si>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</si>
  <si>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</si>
  <si>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</si>
  <si>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</si>
  <si>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</si>
  <si>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</si>
  <si>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</si>
  <si>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</si>
  <si>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</si>
  <si>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</si>
  <si>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</si>
  <si>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</si>
  <si>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</si>
  <si>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</si>
  <si>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</si>
  <si>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</si>
  <si>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</si>
  <si>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</si>
  <si>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</si>
  <si>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</si>
  <si>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</si>
  <si>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</si>
  <si>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</si>
  <si>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</si>
  <si>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</si>
  <si>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</si>
  <si>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</si>
  <si>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</si>
  <si>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</si>
  <si>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</si>
  <si>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</si>
  <si>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</si>
  <si>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</si>
  <si>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</si>
  <si>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</si>
  <si>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</si>
  <si>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</si>
  <si>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</si>
  <si>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</si>
  <si>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</si>
  <si>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</si>
  <si>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</si>
  <si>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</si>
  <si>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</si>
  <si>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</si>
  <si>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</si>
  <si>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</si>
  <si>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</si>
  <si>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</si>
  <si>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</si>
  <si>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</si>
  <si>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</si>
  <si>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</si>
  <si>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</si>
  <si>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</si>
  <si>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</si>
  <si>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</si>
  <si>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</si>
  <si>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</si>
  <si>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</si>
  <si>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</si>
  <si>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</si>
  <si>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</si>
  <si>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</si>
  <si>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</si>
  <si>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</si>
  <si>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</si>
  <si>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</si>
  <si>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</si>
  <si>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</si>
  <si>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</si>
  <si>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</si>
  <si>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</si>
  <si>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</si>
  <si>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</si>
  <si>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</si>
  <si>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</si>
  <si>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</si>
  <si>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</si>
  <si>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</si>
  <si>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</si>
  <si>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</si>
  <si>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</si>
  <si>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</si>
  <si>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</si>
  <si>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</si>
  <si>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</si>
  <si>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</si>
  <si>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</si>
  <si>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</si>
  <si>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</si>
  <si>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</si>
  <si>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</si>
  <si>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</si>
  <si>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</si>
  <si>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</si>
  <si>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</si>
  <si>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</si>
  <si>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</si>
  <si>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</si>
  <si>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</si>
  <si>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</si>
  <si>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</si>
  <si>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</si>
  <si>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</si>
  <si>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</si>
  <si>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</si>
  <si>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</si>
  <si>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</si>
  <si>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</si>
  <si>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</si>
  <si>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</si>
  <si>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</si>
  <si>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</si>
  <si>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</si>
  <si>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</si>
  <si>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</si>
  <si>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</si>
  <si>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</si>
  <si>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</si>
  <si>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</si>
  <si>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</si>
  <si>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</si>
  <si>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</si>
  <si>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</si>
  <si>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</si>
  <si>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</si>
  <si>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</si>
  <si>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</si>
  <si>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</si>
  <si>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</si>
  <si>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</si>
  <si>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</si>
  <si>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</si>
  <si>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</si>
  <si>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</si>
  <si>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</si>
  <si>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</si>
  <si>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</si>
  <si>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</si>
  <si>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</si>
  <si>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</si>
  <si>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</si>
  <si>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</si>
  <si>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</si>
  <si>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</si>
  <si>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</si>
  <si>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</si>
  <si>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</si>
  <si>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</si>
  <si>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</si>
  <si>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</si>
  <si>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</si>
  <si>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</si>
  <si>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</si>
  <si>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</si>
  <si>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</si>
  <si>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</si>
  <si>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</si>
  <si>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</si>
  <si>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</si>
  <si>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</si>
  <si>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</si>
  <si>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</si>
  <si>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</si>
  <si>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</si>
  <si>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</si>
  <si>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</si>
  <si>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</si>
  <si>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</si>
  <si>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</si>
  <si>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</si>
  <si>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</si>
  <si>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</si>
  <si>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</si>
  <si>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</si>
  <si>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</si>
  <si>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</si>
  <si>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</si>
  <si>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</si>
  <si>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</si>
  <si>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</si>
  <si>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</si>
  <si>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</si>
  <si>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</si>
  <si>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</si>
  <si>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</si>
  <si>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</si>
  <si>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</si>
  <si>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</si>
  <si>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</si>
  <si>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</si>
  <si>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</si>
  <si>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</si>
  <si>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</si>
  <si>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</si>
  <si>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</si>
  <si>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</si>
  <si>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</si>
  <si>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</si>
  <si>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</si>
  <si>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</si>
  <si>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</si>
  <si>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</si>
  <si>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</si>
  <si>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</si>
  <si>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</si>
  <si>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</si>
  <si>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</si>
  <si>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</si>
  <si>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</si>
  <si>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</si>
  <si>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</si>
  <si>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</si>
  <si>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</si>
  <si>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</si>
  <si>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</si>
  <si>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</si>
  <si>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</si>
  <si>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</si>
  <si>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</si>
  <si>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</si>
  <si>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</si>
  <si>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</si>
  <si>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</si>
  <si>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</si>
  <si>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</si>
  <si>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</si>
  <si>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</si>
  <si>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</si>
  <si>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</si>
  <si>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</si>
  <si>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</si>
  <si>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</si>
  <si>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</si>
  <si>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</si>
  <si>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</si>
  <si>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</si>
  <si>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</si>
  <si>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</si>
  <si>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</si>
  <si>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</si>
  <si>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</si>
  <si>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</si>
  <si>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</si>
  <si>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</si>
  <si>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</si>
  <si>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</si>
  <si>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</si>
  <si>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</si>
  <si>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</si>
  <si>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</si>
  <si>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</si>
  <si>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</si>
  <si>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</si>
  <si>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</si>
  <si>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</si>
  <si>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</si>
  <si>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</si>
  <si>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</si>
  <si>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</si>
  <si>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</si>
  <si>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</si>
  <si>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</si>
  <si>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</si>
  <si>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</si>
  <si>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</si>
  <si>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</si>
  <si>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</si>
  <si>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</si>
  <si>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</si>
  <si>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</si>
  <si>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</si>
  <si>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</si>
  <si>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</si>
  <si>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</si>
  <si>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</si>
  <si>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</si>
  <si>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</si>
  <si>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</si>
  <si>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</si>
  <si>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</si>
  <si>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</si>
  <si>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</si>
  <si>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</si>
  <si>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</si>
  <si>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</si>
  <si>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</si>
  <si>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</si>
  <si>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</si>
  <si>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</si>
  <si>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</si>
  <si>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</si>
  <si>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</si>
  <si>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</si>
  <si>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</si>
  <si>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</si>
  <si>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</si>
  <si>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</si>
  <si>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</si>
  <si>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</si>
  <si>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</si>
  <si>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</si>
  <si>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</si>
  <si>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</si>
  <si>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</si>
  <si>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</si>
  <si>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</si>
  <si>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</si>
  <si>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</si>
  <si>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</si>
  <si>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</si>
  <si>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</si>
  <si>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</si>
  <si>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</si>
  <si>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</si>
  <si>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</si>
  <si>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</si>
  <si>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</si>
  <si>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</si>
  <si>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</si>
  <si>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</si>
  <si>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</si>
  <si>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</si>
  <si>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</si>
  <si>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</si>
  <si>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</si>
  <si>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</si>
  <si>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</si>
  <si>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</si>
  <si>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</si>
  <si>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</si>
  <si>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</si>
  <si>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</si>
  <si>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</si>
  <si>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</si>
  <si>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</si>
  <si>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</si>
  <si>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</si>
  <si>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</si>
  <si>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</si>
  <si>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</si>
  <si>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</si>
  <si>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</si>
  <si>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</si>
  <si>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</si>
  <si>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</si>
  <si>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</si>
  <si>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</si>
  <si>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</si>
  <si>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</si>
  <si>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</si>
  <si>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</si>
  <si>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</si>
  <si>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</si>
  <si>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</si>
  <si>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</si>
  <si>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</si>
  <si>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</si>
  <si>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</si>
  <si>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</si>
  <si>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</si>
  <si>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</si>
  <si>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</si>
  <si>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</si>
  <si>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</si>
  <si>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</si>
  <si>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</si>
  <si>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</si>
  <si>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</si>
  <si>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</si>
  <si>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</si>
  <si>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</si>
  <si>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</si>
  <si>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</si>
  <si>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</si>
  <si>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</si>
  <si>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</si>
  <si>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</si>
  <si>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</si>
  <si>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</si>
  <si>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</si>
  <si>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</si>
  <si>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</si>
  <si>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</si>
  <si>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</si>
  <si>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</si>
  <si>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</si>
  <si>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</si>
  <si>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</si>
  <si>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</si>
  <si>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</si>
  <si>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</si>
  <si>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</si>
  <si>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</si>
  <si>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</si>
  <si>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</si>
  <si>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</si>
  <si>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</si>
  <si>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</si>
  <si>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</si>
  <si>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</si>
  <si>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</si>
  <si>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</si>
  <si>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</si>
  <si>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</si>
  <si>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</si>
  <si>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</si>
  <si>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</si>
  <si>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</si>
  <si>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</si>
  <si>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</si>
  <si>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</si>
  <si>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</si>
  <si>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</si>
  <si>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</si>
  <si>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</si>
  <si>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</si>
  <si>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</si>
  <si>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</si>
  <si>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</si>
  <si>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</si>
  <si>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</si>
  <si>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</si>
  <si>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</si>
  <si>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</si>
  <si>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</si>
  <si>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</si>
  <si>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</si>
  <si>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</si>
  <si>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</si>
  <si>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</si>
  <si>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</si>
  <si>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</si>
  <si>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</si>
  <si>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</si>
  <si>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</si>
  <si>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</si>
  <si>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</si>
  <si>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</si>
  <si>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</si>
  <si>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</si>
  <si>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</si>
  <si>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</si>
  <si>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</si>
  <si>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</si>
  <si>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</si>
  <si>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</si>
  <si>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</si>
  <si>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</si>
  <si>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</si>
  <si>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</si>
  <si>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</si>
  <si>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</si>
  <si>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</si>
  <si>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</si>
  <si>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</si>
  <si>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</si>
  <si>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</si>
  <si>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</si>
  <si>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</si>
  <si>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</si>
  <si>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</si>
  <si>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</si>
  <si>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</si>
  <si>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</si>
  <si>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</si>
  <si>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</si>
  <si>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</si>
  <si>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</si>
  <si>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</si>
  <si>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</si>
  <si>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</si>
  <si>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</si>
  <si>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</si>
  <si>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</si>
  <si>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</si>
  <si>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</si>
  <si>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</si>
  <si>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</si>
  <si>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</si>
  <si>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</si>
  <si>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</si>
  <si>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</si>
  <si>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</si>
  <si>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</si>
  <si>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</si>
  <si>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</si>
  <si>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</si>
  <si>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</si>
  <si>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</si>
  <si>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</si>
  <si>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</si>
  <si>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</si>
  <si>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</si>
  <si>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</si>
  <si>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</si>
  <si>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</si>
  <si>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</si>
  <si>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</si>
  <si>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</si>
  <si>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</si>
  <si>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</si>
  <si>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</si>
  <si>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</si>
  <si>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</si>
  <si>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</si>
  <si>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</si>
  <si>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</si>
  <si>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</si>
  <si>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</si>
  <si>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</si>
  <si>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</si>
  <si>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</si>
  <si>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</si>
  <si>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</si>
  <si>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</si>
  <si>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</si>
  <si>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</si>
  <si>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</si>
  <si>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</si>
  <si>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</si>
  <si>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</si>
  <si>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</si>
  <si>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</si>
  <si>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</si>
  <si>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</si>
  <si>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</si>
  <si>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</si>
  <si>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</si>
  <si>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</si>
  <si>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</si>
  <si>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</si>
  <si>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</si>
  <si>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</si>
  <si>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</si>
  <si>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</si>
  <si>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</si>
  <si>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</si>
  <si>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</si>
  <si>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</si>
  <si>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</si>
  <si>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</si>
  <si>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</si>
  <si>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</si>
  <si>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</si>
  <si>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</si>
  <si>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</si>
  <si>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</si>
  <si>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</si>
  <si>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</si>
  <si>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</si>
  <si>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</si>
  <si>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</si>
  <si>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</si>
  <si>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</si>
  <si>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</si>
  <si>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</si>
  <si>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</si>
  <si>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</si>
  <si>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</si>
  <si>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</si>
  <si>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</si>
  <si>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</si>
  <si>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</si>
  <si>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</si>
  <si>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</si>
  <si>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</si>
  <si>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</si>
  <si>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</si>
  <si>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</si>
  <si>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</si>
  <si>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</si>
  <si>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</si>
  <si>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</si>
  <si>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</si>
  <si>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</si>
  <si>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</si>
  <si>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</si>
  <si>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</si>
  <si>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</si>
  <si>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</si>
  <si>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</si>
  <si>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</si>
  <si>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</si>
  <si>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</si>
  <si>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</si>
  <si>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</si>
  <si>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</si>
  <si>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</si>
  <si>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</si>
  <si>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</si>
  <si>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</si>
  <si>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</si>
  <si>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</si>
  <si>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</si>
  <si>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</si>
  <si>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</si>
  <si>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</si>
  <si>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</si>
  <si>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</si>
  <si>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</si>
  <si>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</si>
  <si>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</si>
  <si>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</si>
  <si>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</si>
  <si>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</si>
  <si>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</si>
  <si>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</si>
  <si>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</si>
  <si>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</si>
  <si>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</si>
  <si>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</si>
  <si>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</si>
  <si>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</si>
  <si>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</si>
  <si>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</si>
  <si>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</si>
  <si>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</si>
  <si>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</si>
  <si>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</si>
  <si>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</si>
  <si>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</si>
  <si>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</si>
  <si>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</si>
  <si>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</si>
  <si>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</si>
  <si>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</si>
  <si>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</si>
  <si>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</si>
  <si>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</si>
  <si>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</si>
  <si>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</si>
  <si>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</si>
  <si>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</si>
  <si>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</si>
  <si>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</si>
  <si>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</si>
  <si>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</si>
  <si>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</si>
  <si>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</si>
  <si>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</si>
  <si>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</si>
  <si>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</si>
  <si>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</si>
  <si>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</si>
  <si>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</si>
  <si>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</si>
  <si>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</si>
  <si>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</si>
  <si>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</si>
  <si>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</si>
  <si>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</si>
  <si>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</si>
  <si>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</si>
  <si>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</si>
  <si>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</si>
  <si>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</si>
  <si>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</si>
  <si>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</si>
  <si>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</si>
  <si>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</si>
  <si>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</si>
  <si>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</si>
  <si>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</si>
  <si>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</si>
  <si>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</si>
  <si>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</si>
  <si>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</si>
  <si>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</si>
  <si>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</si>
  <si>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</si>
  <si>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</si>
  <si>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</si>
  <si>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</si>
  <si>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</si>
  <si>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</si>
  <si>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</si>
  <si>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</si>
  <si>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</si>
  <si>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</si>
  <si>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</si>
  <si>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</si>
  <si>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</si>
  <si>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</si>
  <si>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</si>
  <si>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</si>
  <si>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</si>
  <si>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</si>
  <si>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</si>
  <si>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</si>
  <si>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</si>
  <si>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</si>
  <si>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</si>
  <si>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</si>
  <si>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</si>
  <si>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</si>
  <si>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</si>
  <si>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</si>
  <si>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</si>
  <si>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</si>
  <si>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</si>
  <si>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</si>
  <si>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</si>
  <si>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</si>
  <si>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</si>
  <si>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</si>
  <si>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</si>
  <si>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</si>
  <si>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</si>
  <si>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</si>
  <si>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</si>
  <si>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</si>
  <si>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</si>
  <si>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</si>
  <si>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</si>
  <si>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</si>
  <si>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</si>
  <si>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</si>
  <si>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</si>
  <si>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</si>
  <si>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</si>
  <si>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</si>
  <si>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</si>
  <si>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</si>
  <si>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</si>
  <si>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</si>
  <si>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</si>
  <si>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</si>
  <si>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</si>
  <si>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</si>
  <si>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</si>
  <si>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</si>
  <si>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</si>
  <si>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</si>
  <si>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</si>
  <si>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</si>
  <si>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</si>
  <si>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</si>
  <si>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</si>
  <si>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</si>
  <si>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</si>
  <si>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</si>
  <si>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</si>
  <si>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</si>
  <si>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</si>
  <si>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</si>
  <si>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</si>
  <si>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</si>
  <si>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</si>
  <si>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</si>
  <si>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</si>
  <si>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</si>
  <si>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</si>
  <si>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</si>
  <si>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</si>
  <si>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</si>
  <si>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</si>
  <si>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</si>
  <si>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</si>
  <si>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</si>
  <si>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</si>
  <si>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</si>
  <si>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</si>
  <si>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</si>
  <si>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</si>
  <si>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</si>
  <si>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</si>
  <si>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</si>
  <si>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</si>
  <si>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</si>
  <si>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</si>
  <si>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</si>
  <si>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</si>
  <si>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</si>
  <si>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</si>
  <si>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</si>
  <si>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</si>
  <si>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</si>
  <si>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</si>
  <si>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</si>
  <si>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</si>
  <si>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</si>
  <si>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</si>
  <si>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</si>
  <si>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</si>
  <si>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</si>
  <si>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</si>
  <si>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</si>
  <si>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</si>
  <si>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</si>
  <si>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</si>
  <si>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</si>
  <si>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</si>
  <si>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</si>
  <si>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</si>
  <si>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</si>
  <si>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</si>
  <si>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</si>
  <si>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</si>
  <si>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</si>
  <si>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</si>
  <si>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</si>
  <si>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</si>
  <si>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</si>
  <si>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</si>
  <si>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</si>
  <si>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</si>
  <si>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</si>
  <si>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</si>
  <si>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</si>
  <si>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</si>
  <si>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</si>
  <si>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</si>
  <si>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</si>
  <si>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</si>
  <si>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</si>
  <si>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</si>
  <si>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</si>
  <si>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</si>
  <si>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</si>
  <si>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</si>
  <si>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</si>
  <si>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</si>
  <si>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</si>
  <si>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</si>
  <si>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</si>
  <si>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</si>
  <si>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</si>
  <si>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</si>
  <si>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</si>
  <si>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</si>
  <si>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</si>
  <si>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</si>
  <si>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</si>
  <si>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</si>
  <si>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</si>
  <si>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</si>
  <si>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</si>
  <si>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</si>
  <si>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</si>
  <si>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</si>
  <si>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</si>
  <si>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</si>
  <si>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</si>
  <si>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</si>
  <si>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</si>
  <si>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</si>
  <si>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</si>
  <si>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</si>
  <si>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</si>
  <si>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</si>
  <si>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</si>
  <si>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</si>
  <si>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</si>
  <si>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</si>
  <si>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</si>
  <si>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</si>
  <si>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</si>
  <si>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</si>
  <si>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</si>
  <si>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</si>
  <si>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</si>
  <si>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</si>
  <si>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</si>
  <si>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</si>
  <si>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</si>
  <si>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</si>
  <si>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</si>
  <si>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</si>
  <si>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</si>
  <si>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</si>
  <si>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</si>
  <si>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</si>
  <si>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</si>
  <si>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</si>
  <si>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</si>
  <si>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</si>
  <si>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</si>
  <si>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</si>
  <si>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</si>
  <si>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</si>
  <si>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</si>
  <si>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</si>
  <si>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</si>
  <si>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</si>
  <si>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</si>
  <si>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</si>
  <si>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</si>
  <si>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</si>
  <si>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</si>
  <si>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</si>
  <si>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</si>
  <si>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</si>
  <si>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</si>
  <si>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</si>
  <si>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</si>
  <si>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</si>
  <si>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</si>
  <si>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</si>
  <si>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</si>
  <si>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</si>
  <si>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</si>
  <si>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</si>
  <si>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</si>
  <si>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</si>
  <si>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</si>
  <si>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</si>
  <si>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</si>
  <si>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</si>
  <si>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</si>
  <si>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</si>
  <si>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</si>
  <si>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</si>
  <si>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</si>
  <si>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</si>
  <si>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</si>
  <si>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</si>
  <si>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</si>
  <si>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</si>
  <si>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</si>
  <si>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</si>
  <si>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</si>
  <si>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</si>
  <si>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</si>
  <si>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</si>
  <si>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</si>
  <si>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</si>
  <si>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</si>
  <si>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</si>
  <si>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</si>
  <si>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</si>
  <si>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</si>
  <si>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</si>
  <si>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</si>
  <si>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</si>
  <si>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</si>
  <si>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</si>
  <si>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</si>
  <si>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</si>
  <si>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</si>
  <si>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</si>
  <si>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</si>
  <si>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</si>
  <si>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</si>
  <si>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</si>
  <si>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</si>
  <si>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</si>
  <si>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</si>
  <si>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</si>
  <si>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</si>
  <si>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</si>
  <si>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</si>
  <si>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</si>
  <si>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</si>
  <si>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</si>
  <si>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</si>
  <si>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</si>
  <si>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</si>
  <si>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</si>
  <si>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</si>
  <si>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</si>
  <si>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</si>
  <si>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</si>
  <si>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</si>
  <si>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</si>
  <si>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</si>
  <si>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</si>
  <si>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</si>
  <si>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</si>
  <si>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</si>
  <si>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</si>
  <si>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</si>
  <si>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</si>
  <si>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</si>
  <si>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</si>
  <si>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</si>
  <si>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</si>
  <si>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</si>
  <si>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</si>
  <si>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</si>
  <si>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</si>
  <si>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</si>
  <si>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</si>
  <si>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</si>
  <si>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</si>
  <si>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</si>
  <si>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</si>
  <si>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</si>
  <si>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</si>
  <si>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</si>
  <si>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</si>
  <si>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</si>
  <si>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</si>
  <si>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</si>
  <si>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</si>
  <si>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</si>
  <si>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</si>
  <si>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</si>
  <si>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</si>
  <si>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</si>
  <si>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</si>
  <si>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</si>
  <si>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</si>
  <si>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</si>
  <si>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</si>
  <si>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</si>
  <si>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</si>
  <si>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</si>
  <si>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</si>
  <si>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</si>
  <si>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</si>
  <si>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</si>
  <si>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</si>
  <si>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</si>
  <si>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</si>
  <si>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</si>
  <si>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</si>
  <si>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</si>
  <si>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</si>
  <si>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</si>
  <si>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</si>
  <si>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</si>
  <si>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</si>
  <si>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</si>
  <si>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</si>
  <si>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</si>
  <si>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</si>
  <si>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</si>
  <si>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</si>
  <si>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</si>
  <si>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</si>
  <si>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</si>
  <si>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</si>
  <si>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</si>
  <si>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</si>
  <si>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</si>
  <si>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</si>
  <si>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</si>
  <si>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</si>
  <si>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</si>
  <si>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</si>
  <si>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</si>
  <si>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</si>
  <si>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</si>
  <si>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</si>
  <si>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</si>
  <si>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</si>
  <si>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</si>
  <si>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</si>
  <si>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</si>
  <si>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</si>
  <si>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</si>
  <si>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</si>
  <si>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</si>
  <si>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</si>
  <si>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</si>
  <si>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</si>
  <si>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</si>
  <si>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</si>
  <si>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</si>
  <si>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</si>
  <si>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</si>
  <si>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</si>
  <si>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</si>
  <si>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</si>
  <si>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</si>
  <si>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</si>
  <si>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</si>
  <si>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</si>
  <si>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</si>
  <si>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</si>
  <si>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</si>
  <si>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</si>
  <si>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</si>
  <si>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</si>
  <si>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</si>
  <si>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</si>
  <si>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</si>
  <si>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</si>
  <si>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</si>
  <si>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</si>
  <si>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</si>
  <si>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</si>
  <si>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</si>
  <si>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</si>
  <si>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</si>
  <si>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</si>
  <si>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</si>
  <si>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</si>
  <si>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</si>
  <si>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</si>
  <si>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</si>
  <si>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</si>
  <si>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</si>
  <si>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</si>
  <si>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</si>
  <si>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</si>
  <si>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</si>
  <si>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</si>
  <si>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</si>
  <si>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</si>
  <si>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</si>
  <si>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</si>
  <si>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</si>
  <si>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</si>
  <si>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</si>
  <si>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</si>
  <si>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</si>
  <si>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</si>
  <si>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</si>
  <si>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</si>
  <si>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</si>
  <si>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</si>
  <si>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</si>
  <si>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</si>
  <si>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</si>
  <si>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</si>
  <si>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</si>
  <si>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</si>
  <si>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</si>
  <si>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</si>
  <si>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</si>
  <si>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</si>
  <si>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</si>
  <si>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</si>
  <si>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</si>
  <si>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</si>
  <si>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</si>
  <si>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</si>
  <si>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</si>
  <si>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</si>
  <si>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</si>
  <si>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</si>
  <si>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</si>
  <si>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</si>
  <si>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</si>
  <si>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</si>
  <si>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</si>
  <si>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</si>
  <si>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</si>
  <si>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</si>
  <si>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</si>
  <si>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</si>
  <si>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</si>
  <si>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</si>
  <si>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</si>
  <si>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</si>
  <si>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</si>
  <si>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</si>
  <si>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</si>
  <si>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</si>
  <si>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</si>
  <si>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</si>
  <si>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</si>
  <si>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</si>
  <si>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</si>
  <si>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</si>
  <si>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</si>
  <si>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</si>
  <si>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</si>
  <si>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</si>
  <si>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</si>
  <si>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</si>
  <si>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</si>
  <si>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</si>
  <si>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</si>
  <si>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</si>
  <si>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</si>
  <si>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</si>
  <si>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</si>
  <si>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</si>
  <si>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</si>
  <si>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</si>
  <si>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</si>
  <si>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</si>
  <si>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</si>
  <si>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</si>
  <si>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</si>
  <si>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</si>
  <si>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</si>
  <si>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</si>
  <si>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</si>
  <si>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</si>
  <si>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</si>
  <si>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</si>
  <si>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</si>
  <si>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</si>
  <si>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</si>
  <si>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</si>
  <si>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</si>
  <si>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</si>
  <si>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</si>
  <si>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</si>
  <si>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</si>
  <si>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</si>
  <si>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</si>
  <si>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</si>
  <si>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</si>
  <si>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</si>
  <si>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</si>
  <si>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</si>
  <si>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</si>
  <si>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</si>
  <si>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</si>
  <si>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</si>
  <si>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</si>
  <si>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</si>
  <si>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</si>
  <si>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</si>
  <si>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</si>
  <si>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</si>
  <si>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</si>
  <si>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</si>
  <si>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</si>
  <si>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</si>
  <si>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</si>
  <si>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</si>
  <si>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</si>
  <si>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</si>
  <si>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</si>
  <si>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</si>
  <si>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</si>
  <si>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</si>
  <si>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</si>
  <si>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</si>
  <si>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</si>
  <si>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</si>
  <si>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</si>
  <si>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</si>
  <si>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</si>
  <si>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</si>
  <si>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</si>
  <si>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</si>
  <si>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</si>
  <si>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</si>
  <si>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</si>
  <si>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</si>
  <si>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</si>
  <si>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</si>
  <si>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</si>
  <si>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</si>
  <si>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</si>
  <si>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</si>
  <si>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</si>
  <si>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</si>
  <si>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</si>
  <si>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</si>
  <si>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</si>
  <si>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</si>
  <si>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</si>
  <si>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</si>
  <si>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</si>
  <si>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</si>
  <si>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</si>
  <si>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</si>
  <si>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</si>
  <si>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</si>
  <si>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</si>
  <si>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</si>
  <si>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</si>
  <si>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</si>
  <si>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</si>
  <si>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</si>
  <si>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</si>
  <si>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</si>
  <si>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</si>
  <si>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</si>
  <si>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</si>
  <si>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</si>
  <si>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</si>
  <si>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</si>
  <si>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</si>
  <si>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</si>
  <si>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</si>
  <si>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</si>
  <si>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</si>
  <si>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</si>
  <si>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</si>
  <si>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</si>
  <si>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</si>
  <si>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</si>
  <si>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</si>
  <si>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</si>
  <si>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</si>
  <si>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</si>
  <si>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</si>
  <si>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</si>
  <si>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</si>
  <si>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</si>
  <si>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</si>
  <si>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</si>
  <si>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</si>
  <si>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</si>
  <si>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</si>
  <si>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</si>
  <si>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</si>
  <si>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</si>
  <si>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</si>
  <si>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</si>
  <si>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</si>
  <si>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</si>
  <si>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</si>
  <si>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</si>
  <si>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</si>
  <si>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</si>
  <si>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</si>
  <si>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</si>
  <si>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</si>
  <si>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</si>
  <si>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</si>
  <si>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</si>
  <si>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</si>
  <si>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</si>
  <si>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</si>
  <si>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</si>
  <si>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</si>
  <si>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</si>
  <si>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</si>
  <si>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</si>
  <si>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</si>
  <si>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</si>
  <si>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</si>
  <si>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</si>
  <si>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</si>
  <si>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</si>
  <si>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</si>
  <si>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</si>
  <si>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</si>
  <si>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</si>
  <si>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</si>
  <si>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</si>
  <si>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</si>
  <si>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</si>
  <si>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</si>
  <si>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</si>
  <si>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</si>
  <si>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</si>
  <si>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</si>
  <si>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</si>
  <si>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</si>
  <si>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</si>
  <si>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</si>
  <si>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</si>
  <si>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</si>
  <si>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</si>
  <si>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</si>
  <si>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</si>
  <si>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</si>
  <si>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</si>
  <si>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</si>
  <si>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</si>
  <si>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</si>
  <si>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</si>
  <si>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</si>
  <si>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</si>
  <si>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</si>
  <si>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</si>
  <si>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</si>
  <si>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</si>
  <si>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</si>
  <si>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</si>
  <si>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</si>
  <si>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</si>
  <si>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</si>
  <si>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</si>
  <si>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</si>
  <si>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</si>
  <si>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</si>
  <si>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</si>
  <si>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</si>
  <si>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</si>
  <si>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</si>
  <si>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</si>
  <si>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</si>
  <si>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</si>
  <si>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</si>
  <si>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</si>
  <si>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</si>
  <si>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</si>
  <si>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</si>
  <si>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</si>
  <si>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</si>
  <si>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</si>
  <si>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</si>
  <si>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</si>
  <si>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</si>
  <si>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</si>
  <si>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</si>
  <si>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</si>
  <si>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</si>
  <si>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</si>
  <si>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</si>
  <si>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</si>
  <si>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</si>
  <si>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</si>
  <si>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</si>
  <si>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</si>
  <si>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</si>
  <si>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</si>
  <si>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</si>
  <si>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</si>
  <si>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</si>
  <si>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</si>
  <si>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</si>
  <si>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</si>
  <si>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</si>
  <si>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</si>
  <si>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</si>
  <si>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</si>
  <si>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</si>
  <si>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</si>
  <si>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</si>
  <si>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</si>
  <si>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</si>
  <si>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</si>
  <si>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</si>
  <si>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</si>
  <si>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</si>
  <si>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</si>
  <si>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</si>
  <si>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</si>
  <si>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</si>
  <si>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</si>
  <si>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</si>
  <si>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</si>
  <si>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</si>
  <si>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</si>
  <si>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</si>
  <si>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</si>
  <si>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</si>
  <si>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</si>
  <si>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</si>
  <si>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</si>
  <si>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</si>
  <si>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</si>
  <si>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</si>
  <si>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</si>
  <si>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</si>
  <si>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</si>
  <si>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</si>
  <si>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</si>
  <si>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</si>
  <si>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</si>
  <si>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</si>
  <si>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</si>
  <si>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</si>
  <si>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</si>
  <si>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</si>
  <si>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</si>
  <si>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</si>
  <si>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</si>
  <si>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</si>
  <si>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</si>
  <si>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</si>
  <si>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</si>
  <si>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</si>
  <si>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</si>
  <si>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</si>
  <si>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</si>
  <si>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</si>
  <si>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</si>
  <si>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</si>
  <si>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</si>
  <si>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</si>
  <si>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</si>
  <si>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</si>
  <si>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</si>
  <si>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</si>
  <si>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</si>
  <si>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</si>
  <si>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</si>
  <si>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</si>
  <si>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</si>
  <si>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</si>
  <si>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</si>
  <si>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</si>
  <si>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</si>
  <si>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</si>
  <si>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</si>
  <si>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</si>
  <si>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</si>
  <si>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</si>
  <si>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</si>
  <si>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</si>
  <si>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</si>
  <si>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</si>
  <si>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</si>
  <si>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</si>
  <si>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</si>
  <si>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</si>
  <si>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</si>
  <si>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</si>
  <si>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</si>
  <si>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</si>
  <si>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</si>
  <si>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</si>
  <si>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</si>
  <si>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</si>
  <si>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</si>
  <si>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</si>
  <si>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</si>
  <si>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</si>
  <si>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</si>
  <si>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</si>
  <si>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</si>
  <si>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</si>
  <si>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</si>
  <si>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</si>
  <si>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</si>
  <si>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</si>
  <si>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</si>
  <si>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</si>
  <si>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</si>
  <si>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</si>
  <si>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</si>
  <si>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</si>
  <si>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</si>
  <si>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</si>
  <si>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</si>
  <si>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</si>
  <si>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</si>
  <si>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</si>
  <si>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</si>
  <si>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</si>
  <si>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</si>
  <si>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</si>
  <si>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</si>
  <si>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</si>
  <si>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</si>
  <si>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</si>
  <si>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</si>
  <si>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</si>
  <si>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</si>
  <si>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</si>
  <si>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</si>
  <si>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</si>
  <si>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</si>
  <si>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</si>
  <si>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</si>
  <si>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</si>
  <si>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</si>
  <si>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</si>
  <si>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</si>
  <si>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</si>
  <si>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</si>
  <si>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</si>
  <si>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</si>
  <si>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</si>
  <si>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</si>
  <si>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</si>
  <si>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</si>
  <si>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</si>
  <si>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</si>
  <si>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</si>
  <si>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</si>
  <si>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</si>
  <si>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</si>
  <si>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</si>
  <si>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</si>
  <si>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</si>
  <si>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</si>
  <si>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</si>
  <si>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</si>
  <si>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</si>
  <si>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</si>
  <si>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</si>
  <si>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</si>
  <si>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</si>
  <si>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</si>
  <si>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</si>
  <si>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</si>
  <si>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</si>
  <si>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</si>
  <si>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</si>
  <si>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</si>
  <si>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</si>
  <si>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</si>
  <si>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</si>
  <si>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</si>
  <si>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</si>
  <si>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</si>
  <si>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</si>
  <si>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</si>
  <si>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</si>
  <si>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</si>
  <si>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</si>
  <si>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</si>
  <si>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</si>
  <si>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</si>
  <si>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</si>
  <si>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</si>
  <si>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</si>
  <si>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</si>
  <si>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</si>
  <si>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</si>
  <si>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</si>
  <si>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</si>
  <si>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</si>
  <si>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</si>
  <si>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</si>
  <si>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</si>
  <si>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</si>
  <si>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</si>
  <si>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</si>
  <si>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</si>
  <si>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</si>
  <si>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</si>
  <si>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</si>
  <si>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</si>
  <si>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</si>
  <si>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</si>
  <si>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</si>
  <si>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</si>
  <si>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</si>
  <si>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</si>
  <si>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</si>
  <si>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</si>
  <si>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</si>
  <si>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</si>
  <si>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</si>
  <si>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</si>
  <si>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</si>
  <si>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</si>
  <si>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</si>
  <si>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</si>
  <si>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</si>
  <si>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</si>
  <si>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</si>
  <si>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</si>
  <si>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</si>
  <si>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</si>
  <si>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</si>
  <si>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</si>
  <si>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</si>
  <si>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</si>
  <si>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</si>
  <si>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</si>
  <si>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</si>
  <si>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</si>
  <si>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</si>
  <si>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</si>
  <si>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</si>
  <si>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</si>
  <si>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</si>
  <si>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</si>
  <si>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</si>
  <si>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</si>
  <si>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</si>
  <si>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</si>
  <si>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</si>
  <si>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</si>
  <si>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</si>
  <si>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</si>
  <si>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</si>
  <si>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</si>
  <si>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</si>
  <si>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</si>
  <si>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</si>
  <si>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</si>
  <si>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</si>
  <si>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</si>
  <si>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</si>
  <si>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</si>
  <si>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</si>
  <si>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</si>
  <si>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</si>
  <si>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</si>
  <si>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</si>
  <si>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</si>
  <si>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</si>
  <si>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</si>
  <si>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</si>
  <si>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</si>
  <si>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</si>
  <si>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</si>
  <si>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</si>
  <si>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</si>
  <si>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</si>
  <si>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</si>
  <si>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</si>
  <si>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</si>
  <si>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</si>
  <si>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</si>
  <si>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</si>
  <si>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</si>
  <si>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</si>
  <si>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</si>
  <si>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</si>
  <si>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</si>
  <si>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</si>
  <si>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</si>
  <si>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</si>
  <si>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</si>
  <si>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</si>
  <si>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</si>
  <si>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</si>
  <si>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</si>
  <si>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</si>
  <si>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</si>
  <si>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</si>
  <si>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</si>
  <si>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</si>
  <si>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</si>
  <si>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</si>
  <si>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</si>
  <si>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</si>
  <si>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</si>
  <si>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</si>
  <si>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</si>
  <si>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</si>
  <si>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</si>
  <si>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</si>
  <si>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</si>
  <si>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</si>
  <si>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</si>
  <si>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</si>
  <si>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</si>
  <si>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</si>
  <si>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</si>
  <si>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</si>
  <si>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</si>
  <si>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</si>
  <si>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</si>
  <si>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</si>
  <si>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</si>
  <si>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</si>
  <si>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</si>
  <si>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</si>
  <si>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</si>
  <si>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</si>
  <si>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</si>
  <si>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</si>
  <si>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</si>
  <si>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</si>
  <si>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</si>
  <si>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</si>
  <si>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</si>
  <si>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</si>
  <si>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</si>
  <si>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</si>
  <si>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</si>
  <si>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</si>
  <si>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</si>
  <si>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</si>
  <si>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</si>
  <si>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</si>
  <si>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</si>
  <si>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</si>
  <si>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</si>
  <si>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</si>
  <si>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</si>
  <si>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</si>
  <si>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</si>
  <si>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</si>
  <si>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</si>
  <si>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</si>
  <si>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</si>
  <si>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</si>
  <si>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</si>
  <si>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</si>
  <si>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</si>
  <si>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</si>
  <si>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</si>
  <si>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</si>
  <si>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</si>
  <si>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</si>
  <si>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</si>
  <si>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</si>
  <si>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</si>
  <si>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</si>
  <si>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</si>
  <si>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</si>
  <si>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</si>
  <si>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</si>
  <si>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</si>
  <si>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</si>
  <si>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</si>
  <si>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</si>
  <si>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</si>
  <si>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</si>
  <si>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</si>
  <si>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</si>
  <si>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</si>
  <si>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</si>
  <si>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</si>
  <si>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</si>
  <si>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</si>
  <si>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</si>
  <si>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</si>
  <si>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</si>
  <si>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</si>
  <si>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</si>
  <si>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</si>
  <si>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</si>
  <si>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</si>
  <si>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</si>
  <si>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</si>
  <si>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</si>
  <si>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</si>
  <si>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</si>
  <si>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</si>
  <si>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</si>
  <si>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</si>
  <si>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</si>
  <si>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</si>
  <si>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</si>
  <si>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</si>
  <si>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</si>
  <si>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</si>
  <si>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</si>
  <si>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</si>
  <si>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</si>
  <si>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</si>
  <si>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</si>
  <si>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</si>
  <si>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</si>
  <si>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</si>
  <si>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</si>
  <si>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</si>
  <si>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</si>
  <si>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</si>
  <si>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</si>
  <si>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</si>
  <si>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</si>
  <si>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</si>
  <si>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</si>
  <si>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</si>
  <si>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</si>
  <si>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</si>
  <si>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</si>
  <si>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</si>
  <si>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</si>
  <si>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</si>
  <si>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</si>
  <si>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</si>
  <si>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</si>
  <si>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</si>
  <si>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</si>
  <si>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</si>
  <si>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</si>
  <si>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</si>
  <si>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</si>
  <si>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</si>
  <si>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</si>
  <si>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</si>
  <si>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</si>
  <si>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</si>
  <si>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</si>
  <si>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</si>
  <si>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</si>
  <si>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</si>
  <si>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</si>
  <si>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</si>
  <si>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</si>
  <si>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</si>
  <si>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</si>
  <si>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</si>
  <si>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</si>
  <si>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</si>
  <si>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</si>
  <si>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</si>
  <si>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</si>
  <si>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</si>
  <si>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</si>
  <si>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</si>
  <si>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</si>
  <si>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</si>
  <si>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</si>
  <si>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</si>
  <si>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</si>
  <si>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</si>
  <si>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</si>
  <si>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</si>
  <si>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</si>
  <si>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</si>
  <si>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</si>
  <si>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</si>
  <si>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</si>
  <si>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</si>
  <si>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</si>
  <si>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</si>
  <si>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</si>
  <si>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</si>
  <si>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</si>
  <si>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</si>
  <si>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</si>
  <si>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</si>
  <si>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</si>
  <si>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</si>
  <si>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</si>
  <si>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</si>
  <si>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</si>
  <si>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</si>
  <si>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</si>
  <si>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</si>
  <si>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</si>
  <si>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</si>
  <si>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</si>
  <si>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</si>
  <si>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</si>
  <si>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</si>
  <si>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</si>
  <si>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</si>
  <si>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</si>
  <si>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</si>
  <si>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</si>
  <si>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</si>
  <si>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</si>
  <si>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</si>
  <si>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</si>
  <si>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</si>
  <si>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</si>
  <si>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</si>
  <si>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</si>
  <si>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</si>
  <si>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</si>
  <si>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</si>
  <si>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</si>
  <si>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</si>
  <si>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</si>
  <si>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</si>
  <si>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</si>
  <si>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</si>
  <si>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</si>
  <si>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</si>
  <si>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</si>
  <si>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</si>
  <si>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</si>
  <si>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</si>
  <si>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</si>
  <si>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</si>
  <si>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</si>
  <si>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</si>
  <si>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</si>
  <si>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</si>
  <si>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</si>
  <si>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</si>
  <si>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</si>
  <si>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</si>
  <si>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</si>
  <si>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</si>
  <si>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</si>
  <si>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</si>
  <si>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</si>
  <si>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</si>
  <si>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</si>
  <si>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</si>
  <si>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</si>
  <si>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</si>
  <si>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</si>
  <si>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</si>
  <si>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</si>
  <si>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</si>
  <si>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</si>
  <si>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</si>
  <si>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</si>
  <si>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</si>
  <si>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</si>
  <si>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</si>
  <si>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</si>
  <si>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</si>
  <si>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</si>
  <si>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</si>
  <si>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</si>
  <si>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</si>
  <si>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</si>
  <si>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</si>
  <si>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</si>
  <si>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</si>
  <si>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</si>
  <si>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</si>
  <si>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</si>
  <si>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</si>
  <si>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</si>
  <si>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</si>
  <si>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</si>
  <si>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</si>
  <si>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</si>
  <si>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</si>
  <si>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</si>
  <si>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</si>
  <si>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</si>
  <si>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</si>
  <si>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</si>
  <si>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</si>
  <si>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</si>
  <si>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</si>
  <si>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</si>
  <si>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</si>
  <si>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</si>
  <si>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</si>
  <si>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</si>
  <si>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</si>
  <si>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</si>
  <si>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</si>
  <si>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</si>
  <si>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</si>
  <si>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</si>
  <si>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</si>
  <si>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</si>
  <si>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</si>
  <si>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</si>
  <si>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</si>
  <si>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</si>
  <si>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</si>
  <si>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</si>
  <si>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</si>
  <si>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</si>
  <si>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</si>
  <si>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</si>
  <si>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</si>
  <si>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</si>
  <si>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</si>
  <si>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</si>
  <si>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</si>
  <si>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</si>
  <si>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</si>
  <si>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</si>
  <si>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</si>
  <si>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</si>
  <si>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</si>
  <si>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</si>
  <si>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</si>
  <si>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</si>
  <si>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</si>
  <si>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</si>
  <si>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</si>
  <si>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</si>
  <si>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</si>
  <si>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</si>
  <si>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</si>
  <si>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</si>
  <si>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</si>
  <si>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</si>
  <si>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</si>
  <si>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</si>
  <si>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</si>
  <si>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</si>
  <si>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</si>
  <si>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</si>
  <si>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</si>
  <si>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</si>
  <si>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</si>
  <si>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</si>
  <si>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</si>
  <si>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</si>
  <si>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</si>
  <si>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</si>
  <si>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</si>
  <si>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</si>
  <si>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</si>
  <si>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</si>
  <si>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</si>
  <si>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</si>
  <si>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</si>
  <si>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</si>
  <si>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</si>
  <si>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</si>
  <si>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</si>
  <si>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</si>
  <si>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</si>
  <si>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</si>
  <si>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</si>
  <si>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</si>
  <si>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</si>
  <si>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</si>
  <si>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</si>
  <si>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</si>
  <si>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</si>
  <si>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</si>
  <si>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</si>
  <si>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</si>
  <si>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</si>
  <si>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</si>
  <si>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</si>
  <si>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</si>
  <si>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</si>
  <si>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</si>
  <si>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</si>
  <si>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</si>
  <si>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</si>
  <si>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</si>
  <si>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</si>
  <si>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</si>
  <si>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</si>
  <si>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</si>
  <si>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</si>
  <si>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</si>
  <si>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</si>
  <si>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</si>
  <si>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</si>
  <si>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</si>
  <si>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</si>
  <si>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</si>
  <si>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</si>
  <si>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</si>
  <si>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</si>
  <si>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</si>
  <si>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</si>
  <si>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</si>
  <si>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</si>
  <si>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</si>
  <si>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</si>
  <si>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</si>
  <si>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</si>
  <si>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</si>
  <si>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</si>
  <si>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</si>
  <si>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</si>
  <si>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</si>
  <si>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</si>
  <si>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</si>
  <si>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</si>
  <si>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</si>
  <si>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</si>
  <si>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</si>
  <si>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</si>
  <si>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</si>
  <si>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</si>
  <si>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</si>
  <si>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</si>
  <si>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</si>
  <si>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</si>
  <si>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</si>
  <si>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</si>
  <si>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</si>
  <si>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</si>
  <si>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</si>
  <si>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</si>
  <si>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</si>
  <si>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</si>
  <si>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</si>
  <si>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</si>
  <si>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</si>
  <si>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</si>
  <si>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</si>
  <si>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</si>
  <si>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</si>
  <si>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</si>
  <si>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</si>
  <si>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</si>
  <si>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</si>
  <si>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</si>
  <si>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</si>
  <si>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</si>
  <si>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</si>
  <si>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</si>
  <si>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</si>
  <si>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</si>
  <si>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</si>
  <si>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</si>
  <si>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</si>
  <si>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</si>
  <si>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</si>
  <si>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</si>
  <si>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</si>
  <si>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</si>
  <si>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</si>
  <si>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</si>
  <si>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</si>
  <si>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</si>
  <si>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</si>
  <si>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</si>
  <si>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</si>
  <si>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</si>
  <si>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</si>
  <si>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</si>
  <si>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</si>
  <si>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</si>
  <si>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</si>
  <si>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</si>
  <si>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</si>
  <si>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</si>
  <si>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</si>
  <si>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</si>
  <si>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</si>
  <si>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</si>
  <si>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</si>
  <si>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</si>
  <si>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</si>
  <si>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</si>
  <si>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</si>
  <si>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</si>
  <si>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</si>
  <si>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</si>
  <si>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</si>
  <si>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</si>
  <si>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</si>
  <si>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</si>
  <si>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</si>
  <si>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</si>
  <si>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</si>
  <si>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</si>
  <si>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</si>
  <si>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</si>
  <si>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</si>
  <si>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</si>
  <si>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</si>
  <si>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</si>
  <si>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</si>
  <si>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</si>
  <si>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</si>
  <si>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</si>
  <si>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</si>
  <si>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</si>
  <si>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</si>
  <si>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</si>
  <si>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</si>
  <si>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</si>
  <si>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</si>
  <si>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</si>
  <si>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</si>
  <si>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</si>
  <si>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</si>
  <si>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</si>
  <si>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</si>
  <si>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</si>
  <si>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</si>
  <si>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</si>
  <si>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</si>
  <si>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</si>
  <si>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</si>
  <si>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</si>
  <si>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</si>
  <si>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</si>
  <si>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</si>
  <si>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</si>
  <si>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</si>
  <si>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</si>
  <si>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</si>
  <si>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</si>
  <si>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</si>
  <si>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</si>
  <si>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</si>
  <si>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</si>
  <si>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</si>
  <si>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</si>
  <si>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</si>
  <si>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</si>
  <si>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</si>
  <si>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</si>
  <si>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</si>
  <si>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</si>
  <si>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</si>
  <si>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</si>
  <si>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</si>
  <si>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</si>
  <si>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</si>
  <si>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</si>
  <si>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</si>
  <si>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</si>
  <si>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</si>
  <si>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</si>
  <si>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</si>
  <si>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</si>
  <si>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</si>
  <si>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</si>
  <si>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</si>
  <si>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</si>
  <si>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</si>
  <si>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</si>
  <si>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</si>
  <si>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</si>
  <si>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</si>
  <si>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</si>
  <si>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</si>
  <si>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</si>
  <si>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</si>
  <si>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</si>
  <si>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</si>
  <si>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</si>
  <si>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</si>
  <si>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</si>
  <si>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</si>
  <si>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</si>
  <si>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</si>
  <si>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</si>
  <si>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</si>
  <si>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</si>
  <si>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</si>
  <si>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</si>
  <si>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</si>
  <si>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</si>
  <si>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</si>
  <si>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</si>
  <si>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</si>
  <si>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</si>
  <si>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</si>
  <si>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</si>
  <si>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</si>
  <si>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</si>
  <si>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</si>
  <si>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</si>
  <si>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</si>
  <si>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</si>
  <si>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</si>
  <si>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</si>
  <si>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</si>
  <si>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</si>
  <si>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</si>
  <si>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</si>
  <si>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</si>
  <si>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</si>
  <si>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</si>
  <si>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</si>
  <si>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</si>
  <si>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</si>
  <si>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</si>
  <si>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</si>
  <si>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</si>
  <si>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</si>
  <si>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</si>
  <si>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</si>
  <si>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</si>
  <si>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</si>
  <si>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</si>
  <si>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</si>
  <si>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</si>
  <si>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</si>
  <si>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</si>
  <si>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</si>
  <si>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</si>
  <si>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</si>
  <si>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</si>
  <si>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</si>
  <si>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</si>
  <si>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</si>
  <si>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</si>
  <si>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</si>
  <si>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</si>
  <si>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</si>
  <si>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</si>
  <si>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</si>
  <si>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</si>
  <si>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</si>
  <si>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</si>
  <si>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</si>
  <si>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</si>
  <si>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</si>
  <si>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</si>
  <si>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</si>
  <si>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</si>
  <si>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</si>
  <si>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</si>
  <si>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</si>
  <si>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</si>
  <si>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</si>
  <si>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</si>
  <si>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</si>
  <si>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</si>
  <si>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</si>
  <si>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</si>
  <si>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</si>
  <si>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</si>
  <si>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</si>
  <si>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</si>
  <si>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</si>
  <si>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</si>
  <si>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</si>
  <si>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</si>
  <si>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</si>
  <si>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</si>
  <si>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</si>
  <si>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</si>
  <si>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</si>
  <si>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</si>
  <si>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</si>
  <si>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</si>
  <si>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</si>
  <si>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</si>
  <si>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</si>
  <si>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</si>
  <si>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</si>
  <si>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</si>
  <si>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</si>
  <si>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</si>
  <si>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</si>
  <si>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</si>
  <si>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</si>
  <si>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</si>
  <si>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</si>
  <si>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</si>
  <si>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</si>
  <si>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</si>
  <si>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</si>
  <si>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</si>
  <si>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</si>
  <si>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</si>
  <si>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</si>
  <si>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</si>
  <si>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</si>
  <si>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</si>
  <si>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</si>
  <si>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</si>
  <si>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</si>
  <si>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</si>
  <si>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</si>
  <si>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</si>
  <si>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</si>
  <si>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</si>
  <si>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</si>
  <si>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</si>
  <si>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</si>
  <si>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</si>
  <si>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</si>
  <si>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</si>
  <si>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</si>
  <si>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</si>
  <si>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</si>
  <si>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</si>
  <si>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</si>
  <si>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</si>
  <si>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</si>
  <si>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</si>
  <si>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</si>
  <si>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</si>
  <si>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</si>
  <si>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</si>
  <si>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</si>
  <si>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</si>
  <si>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</si>
  <si>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</si>
  <si>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</si>
  <si>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</si>
  <si>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</si>
  <si>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</si>
  <si>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</si>
  <si>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</si>
  <si>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</si>
  <si>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</si>
  <si>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</si>
  <si>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</si>
  <si>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</si>
  <si>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</si>
  <si>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</si>
  <si>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</si>
  <si>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</si>
  <si>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</si>
  <si>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</si>
  <si>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</si>
  <si>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</si>
  <si>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</si>
  <si>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</si>
  <si>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</si>
  <si>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</si>
  <si>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</si>
  <si>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</si>
  <si>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</si>
  <si>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</si>
  <si>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</si>
  <si>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</si>
  <si>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</si>
  <si>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</si>
  <si>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</si>
  <si>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</si>
  <si>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</si>
  <si>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</si>
  <si>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</si>
  <si>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</si>
  <si>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</si>
  <si>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</si>
  <si>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</si>
  <si>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</si>
  <si>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</si>
  <si>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</si>
  <si>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</si>
  <si>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</si>
  <si>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</si>
  <si>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</si>
  <si>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</si>
  <si>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</si>
  <si>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</si>
  <si>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</si>
  <si>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</si>
  <si>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</si>
  <si>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</si>
  <si>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</si>
  <si>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</si>
  <si>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</si>
  <si>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</si>
  <si>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</si>
  <si>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</si>
  <si>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</si>
  <si>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</si>
  <si>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</si>
  <si>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</si>
  <si>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</si>
  <si>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</si>
  <si>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</si>
  <si>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</si>
  <si>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</si>
  <si>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</si>
  <si>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</si>
  <si>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</si>
  <si>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</si>
  <si>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</si>
  <si>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</si>
  <si>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</si>
  <si>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</si>
  <si>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</si>
  <si>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</si>
  <si>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</si>
  <si>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</si>
  <si>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</si>
  <si>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</si>
  <si>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</si>
  <si>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</si>
  <si>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</si>
  <si>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</si>
  <si>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</si>
  <si>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</si>
  <si>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</si>
  <si>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</si>
  <si>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</si>
  <si>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</si>
  <si>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</si>
  <si>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</si>
  <si>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</si>
  <si>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</si>
  <si>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</si>
  <si>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</si>
  <si>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</si>
  <si>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</si>
  <si>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</si>
  <si>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</si>
  <si>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</si>
  <si>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</si>
  <si>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</si>
  <si>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</si>
  <si>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</si>
  <si>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</si>
  <si>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</si>
  <si>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</si>
  <si>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</si>
  <si>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</si>
  <si>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</si>
  <si>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</si>
  <si>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</si>
  <si>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</si>
  <si>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</si>
  <si>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</si>
  <si>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</si>
  <si>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</si>
  <si>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</si>
  <si>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</si>
  <si>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</si>
  <si>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</si>
  <si>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</si>
  <si>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</si>
  <si>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</si>
  <si>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</si>
  <si>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</si>
  <si>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</si>
  <si>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</si>
  <si>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</si>
  <si>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</si>
  <si>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</si>
  <si>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</si>
  <si>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</si>
  <si>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</si>
  <si>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</si>
  <si>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</si>
  <si>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</si>
  <si>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</si>
  <si>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</si>
  <si>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</si>
  <si>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</si>
  <si>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</si>
  <si>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</si>
  <si>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</si>
  <si>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</si>
  <si>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</si>
  <si>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</si>
  <si>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</si>
  <si>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</si>
  <si>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</si>
  <si>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</si>
  <si>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</si>
  <si>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</si>
  <si>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</si>
  <si>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</si>
  <si>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</si>
  <si>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</si>
  <si>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</si>
  <si>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</si>
  <si>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</si>
  <si>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</si>
  <si>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</si>
  <si>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</si>
  <si>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</si>
  <si>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</si>
  <si>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</si>
  <si>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</si>
  <si>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</si>
  <si>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</si>
  <si>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</si>
  <si>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</si>
  <si>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</si>
  <si>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</si>
  <si>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</si>
  <si>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</si>
  <si>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</si>
  <si>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</si>
  <si>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</si>
  <si>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</si>
  <si>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</si>
  <si>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</si>
  <si>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</si>
  <si>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</si>
  <si>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</si>
  <si>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</si>
  <si>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</si>
  <si>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</si>
  <si>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</si>
  <si>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</si>
  <si>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</si>
  <si>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</si>
  <si>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</si>
  <si>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</si>
  <si>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</si>
  <si>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</si>
  <si>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</si>
  <si>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</si>
  <si>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</si>
  <si>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</si>
  <si>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</si>
  <si>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</si>
  <si>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</si>
  <si>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</si>
  <si>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</si>
  <si>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</si>
  <si>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</si>
  <si>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</si>
  <si>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</si>
  <si>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</si>
  <si>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</si>
  <si>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</si>
  <si>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</si>
  <si>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</si>
  <si>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</si>
  <si>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</si>
  <si>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</si>
  <si>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</si>
  <si>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</si>
  <si>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</si>
  <si>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</si>
  <si>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</si>
  <si>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</si>
  <si>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</si>
  <si>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</si>
  <si>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</si>
  <si>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</si>
  <si>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</si>
  <si>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</si>
  <si>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</si>
  <si>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</si>
  <si>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</si>
  <si>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</si>
  <si>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</si>
  <si>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</si>
  <si>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</si>
  <si>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</si>
  <si>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</si>
  <si>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</si>
  <si>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</si>
  <si>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</si>
  <si>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</si>
  <si>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</si>
  <si>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</si>
  <si>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</si>
  <si>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</si>
  <si>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</si>
  <si>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</si>
  <si>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</si>
  <si>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</si>
  <si>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</si>
  <si>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</si>
  <si>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</si>
  <si>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</si>
  <si>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</si>
  <si>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</si>
  <si>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</si>
  <si>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</si>
  <si>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</si>
  <si>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</si>
  <si>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</si>
  <si>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</si>
  <si>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</si>
  <si>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</si>
  <si>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</si>
  <si>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</si>
  <si>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</si>
  <si>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</si>
  <si>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</si>
  <si>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</si>
  <si>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</si>
  <si>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</si>
  <si>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</si>
  <si>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</si>
  <si>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</si>
  <si>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</si>
  <si>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</si>
  <si>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</si>
  <si>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</si>
  <si>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</si>
  <si>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</si>
  <si>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</si>
  <si>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</si>
  <si>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</si>
  <si>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</si>
  <si>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</si>
  <si>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</si>
  <si>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</si>
  <si>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</si>
  <si>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</si>
  <si>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</si>
  <si>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</si>
  <si>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</si>
  <si>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</si>
  <si>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</si>
  <si>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</si>
  <si>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</si>
  <si>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</si>
  <si>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</si>
  <si>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</si>
  <si>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</si>
  <si>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</si>
  <si>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</si>
  <si>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</si>
  <si>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</si>
  <si>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</si>
  <si>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</si>
  <si>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</si>
  <si>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</si>
  <si>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</si>
  <si>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</si>
  <si>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</si>
  <si>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</si>
  <si>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</si>
  <si>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</si>
  <si>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</si>
  <si>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</si>
  <si>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</si>
  <si>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</si>
  <si>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</si>
  <si>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</si>
  <si>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</si>
  <si>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</si>
  <si>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</si>
  <si>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</si>
  <si>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</si>
  <si>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</si>
  <si>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</si>
  <si>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</si>
  <si>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</si>
  <si>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</si>
  <si>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</si>
  <si>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</si>
  <si>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</si>
  <si>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</si>
  <si>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</si>
  <si>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</si>
  <si>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</si>
  <si>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</si>
  <si>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</si>
  <si>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</si>
  <si>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</si>
  <si>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</si>
  <si>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</si>
  <si>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</si>
  <si>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</si>
  <si>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</si>
  <si>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</si>
  <si>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</si>
  <si>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</si>
  <si>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</si>
  <si>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</si>
  <si>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</si>
  <si>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</si>
  <si>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</si>
  <si>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</si>
  <si>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</si>
  <si>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</si>
  <si>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</si>
  <si>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</si>
  <si>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</si>
  <si>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</si>
  <si>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</si>
  <si>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</si>
  <si>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</si>
  <si>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</si>
  <si>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</si>
  <si>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</si>
  <si>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</si>
  <si>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</si>
  <si>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</si>
  <si>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</si>
  <si>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</si>
  <si>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</si>
  <si>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</si>
  <si>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</si>
  <si>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</si>
  <si>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</si>
  <si>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</si>
  <si>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</si>
  <si>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</si>
  <si>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</si>
  <si>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</si>
  <si>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</si>
  <si>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</si>
  <si>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</si>
  <si>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</si>
  <si>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</si>
  <si>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</si>
  <si>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</si>
  <si>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</si>
  <si>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</si>
  <si>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</si>
  <si>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</si>
  <si>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</si>
  <si>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</si>
  <si>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</si>
  <si>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</si>
  <si>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</si>
  <si>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</si>
  <si>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</si>
  <si>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</si>
  <si>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</si>
  <si>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</si>
  <si>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</si>
  <si>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</si>
  <si>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</si>
  <si>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</si>
  <si>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</si>
  <si>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</si>
  <si>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</si>
  <si>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</si>
  <si>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</si>
  <si>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</si>
  <si>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</si>
  <si>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</si>
  <si>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</si>
  <si>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</si>
  <si>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</si>
  <si>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</si>
  <si>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</si>
  <si>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</si>
  <si>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</si>
  <si>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</si>
  <si>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</si>
  <si>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</si>
  <si>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</si>
  <si>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</si>
  <si>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</si>
  <si>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</si>
  <si>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</si>
  <si>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</si>
  <si>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</si>
  <si>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</si>
  <si>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</si>
  <si>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</si>
  <si>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</si>
  <si>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</si>
  <si>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</si>
  <si>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</si>
  <si>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</si>
  <si>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</si>
  <si>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</si>
  <si>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</si>
  <si>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</si>
  <si>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</si>
  <si>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</si>
  <si>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</si>
  <si>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</si>
  <si>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</si>
  <si>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</si>
  <si>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</si>
  <si>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</si>
  <si>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</si>
  <si>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</si>
  <si>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</si>
  <si>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</si>
  <si>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</si>
  <si>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</si>
  <si>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</si>
  <si>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</si>
  <si>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</si>
  <si>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</si>
  <si>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</si>
  <si>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</si>
  <si>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</si>
  <si>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</si>
  <si>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</si>
  <si>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</si>
  <si>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</si>
  <si>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</si>
  <si>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</si>
  <si>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</si>
  <si>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</si>
  <si>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</si>
  <si>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</si>
  <si>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</si>
  <si>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</si>
  <si>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</si>
  <si>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</si>
  <si>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</si>
  <si>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</si>
  <si>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</si>
  <si>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</si>
  <si>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</si>
  <si>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</si>
  <si>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</si>
  <si>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</si>
  <si>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</si>
  <si>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</si>
  <si>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</si>
  <si>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</si>
  <si>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</si>
  <si>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</si>
  <si>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</si>
  <si>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</si>
  <si>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</si>
  <si>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</si>
  <si>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</si>
  <si>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</si>
  <si>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</si>
  <si>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</si>
  <si>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</si>
  <si>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</si>
  <si>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</si>
  <si>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</si>
  <si>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</si>
  <si>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</si>
  <si>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</si>
  <si>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</si>
  <si>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</si>
  <si>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</si>
  <si>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</si>
  <si>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</si>
  <si>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</si>
  <si>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</si>
  <si>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</si>
  <si>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</si>
  <si>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</si>
  <si>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</si>
  <si>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</si>
  <si>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</si>
  <si>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</si>
  <si>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</si>
  <si>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</si>
  <si>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</si>
  <si>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</si>
  <si>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</si>
  <si>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</si>
  <si>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</si>
  <si>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</si>
  <si>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</si>
  <si>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</si>
  <si>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</si>
  <si>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</si>
  <si>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</si>
  <si>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</si>
  <si>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</si>
  <si>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</si>
  <si>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</si>
  <si>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</si>
  <si>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</si>
  <si>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</si>
  <si>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</si>
  <si>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</si>
  <si>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</si>
  <si>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</si>
  <si>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</si>
  <si>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</si>
  <si>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</si>
  <si>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</si>
  <si>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</si>
  <si>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</si>
  <si>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</si>
  <si>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</si>
  <si>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</si>
  <si>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</si>
  <si>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</si>
  <si>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</si>
  <si>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</si>
  <si>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</si>
  <si>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</si>
  <si>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</si>
  <si>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</si>
  <si>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</si>
  <si>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</si>
  <si>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</si>
  <si>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</si>
  <si>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</si>
  <si>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</si>
  <si>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</si>
  <si>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</si>
  <si>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</si>
  <si>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</si>
  <si>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</si>
  <si>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</si>
  <si>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</si>
  <si>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</si>
  <si>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</si>
  <si>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</si>
  <si>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</si>
  <si>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</si>
  <si>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</si>
  <si>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</si>
  <si>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</si>
  <si>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</si>
  <si>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</si>
  <si>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</si>
  <si>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</si>
  <si>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</si>
  <si>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</si>
  <si>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</si>
  <si>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</si>
  <si>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</si>
  <si>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</si>
  <si>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</si>
  <si>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</si>
  <si>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</si>
  <si>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</si>
  <si>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</si>
  <si>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</si>
  <si>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</si>
  <si>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</si>
  <si>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</si>
  <si>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</si>
  <si>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</si>
  <si>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</si>
  <si>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</si>
  <si>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</si>
  <si>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</si>
  <si>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</si>
  <si>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</si>
  <si>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</si>
  <si>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</si>
  <si>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</si>
  <si>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</si>
  <si>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</si>
  <si>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</si>
  <si>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</si>
  <si>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</si>
  <si>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</si>
  <si>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</si>
  <si>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</si>
  <si>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</si>
  <si>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</si>
  <si>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</si>
  <si>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</si>
  <si>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</si>
  <si>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</si>
  <si>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</si>
  <si>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</si>
  <si>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</si>
  <si>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</si>
  <si>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</si>
  <si>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</si>
  <si>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</si>
  <si>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</si>
  <si>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</si>
  <si>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</si>
  <si>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</si>
  <si>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</si>
  <si>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</si>
  <si>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</si>
  <si>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</si>
  <si>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</si>
  <si>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</si>
  <si>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</si>
  <si>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</si>
  <si>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</si>
  <si>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</si>
  <si>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</si>
  <si>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</si>
  <si>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</si>
  <si>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</si>
  <si>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</si>
  <si>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</si>
  <si>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</si>
  <si>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</si>
  <si>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</si>
  <si>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</si>
  <si>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</si>
  <si>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</si>
  <si>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</si>
  <si>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</si>
  <si>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</si>
  <si>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</si>
  <si>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</si>
  <si>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</si>
  <si>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</si>
  <si>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</si>
  <si>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</si>
  <si>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</si>
  <si>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</si>
  <si>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</si>
  <si>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</si>
  <si>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</si>
  <si>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</si>
  <si>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</si>
  <si>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</si>
  <si>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</si>
  <si>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</si>
  <si>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</si>
  <si>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</si>
  <si>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</si>
  <si>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</si>
  <si>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</si>
  <si>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</si>
  <si>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</si>
  <si>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</si>
  <si>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</si>
  <si>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</si>
  <si>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</si>
  <si>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</si>
  <si>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</si>
  <si>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</si>
  <si>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</si>
  <si>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</si>
  <si>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</si>
  <si>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</si>
  <si>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</si>
  <si>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</si>
  <si>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</si>
  <si>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</si>
  <si>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</si>
  <si>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</si>
  <si>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</si>
  <si>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</si>
  <si>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</si>
  <si>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</si>
  <si>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</si>
  <si>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</si>
  <si>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</si>
  <si>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</si>
  <si>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</si>
  <si>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</si>
  <si>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</si>
  <si>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</si>
  <si>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</si>
  <si>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</si>
  <si>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</si>
  <si>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</si>
  <si>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</si>
  <si>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</si>
  <si>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</si>
  <si>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</si>
  <si>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</si>
  <si>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</si>
  <si>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</si>
  <si>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</si>
  <si>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</si>
  <si>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</si>
  <si>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</si>
  <si>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</si>
  <si>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</si>
  <si>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</si>
  <si>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</si>
  <si>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</si>
  <si>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</si>
  <si>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</si>
  <si>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</si>
  <si>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</si>
  <si>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</si>
  <si>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</si>
  <si>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</si>
  <si>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</si>
  <si>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</si>
  <si>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</si>
  <si>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</si>
  <si>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</si>
  <si>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</si>
  <si>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</si>
  <si>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</si>
  <si>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</si>
  <si>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</si>
  <si>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</si>
  <si>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</si>
  <si>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</si>
  <si>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</si>
  <si>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</si>
  <si>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</si>
  <si>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</si>
  <si>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</si>
  <si>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</si>
  <si>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</si>
  <si>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</si>
  <si>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</si>
  <si>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</si>
  <si>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</si>
  <si>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</si>
  <si>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</si>
  <si>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</si>
  <si>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</si>
  <si>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</si>
  <si>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</si>
  <si>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</si>
  <si>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</si>
  <si>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</si>
  <si>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</si>
  <si>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</si>
  <si>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</si>
  <si>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</si>
  <si>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</si>
  <si>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</si>
  <si>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</si>
  <si>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</si>
  <si>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</si>
  <si>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</si>
  <si>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</si>
  <si>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</si>
  <si>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</si>
  <si>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</si>
  <si>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</si>
  <si>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</si>
  <si>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</si>
  <si>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</si>
  <si>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</si>
  <si>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</si>
  <si>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</si>
  <si>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</si>
  <si>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</si>
  <si>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</si>
  <si>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</si>
  <si>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</si>
  <si>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</si>
  <si>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</si>
  <si>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</si>
  <si>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</si>
  <si>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</si>
  <si>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</si>
  <si>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</si>
  <si>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</si>
  <si>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</si>
  <si>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</si>
  <si>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</si>
  <si>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</si>
  <si>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</si>
  <si>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</si>
  <si>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</si>
  <si>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</si>
  <si>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</si>
  <si>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</si>
  <si>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</si>
  <si>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</si>
  <si>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</si>
  <si>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</si>
  <si>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</si>
  <si>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</si>
  <si>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</si>
  <si>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</si>
  <si>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</si>
  <si>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</si>
  <si>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</si>
  <si>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</si>
  <si>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</si>
  <si>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</si>
  <si>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</si>
  <si>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</si>
  <si>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</si>
  <si>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</si>
  <si>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</si>
  <si>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</si>
  <si>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</si>
  <si>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</si>
  <si>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</si>
  <si>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</si>
  <si>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</si>
  <si>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</si>
  <si>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</si>
  <si>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</si>
  <si>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</si>
  <si>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</si>
  <si>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</si>
  <si>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</si>
  <si>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</si>
  <si>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</si>
  <si>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</si>
  <si>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</si>
  <si>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</si>
  <si>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</si>
  <si>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</si>
  <si>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</si>
  <si>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</si>
  <si>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</si>
  <si>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</si>
  <si>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</si>
  <si>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</si>
  <si>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</si>
  <si>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</si>
  <si>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</si>
  <si>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</si>
  <si>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</si>
  <si>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</si>
  <si>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</si>
  <si>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</si>
  <si>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</si>
  <si>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</si>
  <si>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</si>
  <si>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</si>
  <si>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</si>
  <si>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</si>
  <si>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</si>
  <si>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</si>
  <si>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</si>
  <si>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</si>
  <si>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</si>
  <si>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</si>
  <si>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</si>
  <si>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</si>
  <si>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</si>
  <si>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</si>
  <si>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</si>
  <si>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</si>
  <si>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</si>
  <si>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</si>
  <si>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</si>
  <si>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</si>
  <si>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</si>
  <si>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</si>
  <si>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</si>
  <si>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</si>
  <si>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</si>
  <si>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</si>
  <si>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</si>
  <si>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</si>
  <si>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</si>
  <si>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</si>
  <si>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</si>
  <si>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</si>
  <si>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</si>
  <si>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</si>
  <si>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</si>
  <si>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</si>
  <si>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</si>
  <si>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</si>
  <si>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</si>
  <si>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</si>
  <si>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</si>
  <si>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</si>
  <si>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</si>
  <si>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</si>
  <si>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</si>
  <si>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</si>
  <si>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</si>
  <si>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</si>
  <si>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</si>
  <si>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</si>
  <si>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</si>
  <si>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</si>
  <si>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</si>
  <si>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</si>
  <si>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</si>
  <si>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</si>
  <si>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</si>
  <si>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</si>
  <si>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</si>
  <si>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</si>
  <si>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</si>
  <si>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</si>
  <si>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</si>
  <si>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</si>
  <si>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</si>
  <si>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</si>
  <si>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</si>
  <si>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</si>
  <si>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</si>
  <si>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</si>
  <si>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</si>
  <si>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</si>
  <si>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</si>
  <si>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</si>
  <si>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</si>
  <si>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</si>
  <si>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</si>
  <si>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</si>
  <si>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</si>
  <si>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</si>
  <si>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</si>
  <si>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</si>
  <si>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</si>
  <si>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</si>
  <si>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</si>
  <si>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</si>
  <si>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</si>
  <si>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</si>
  <si>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</si>
  <si>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</si>
  <si>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</si>
  <si>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</si>
  <si>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</si>
  <si>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</si>
  <si>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</si>
  <si>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</si>
  <si>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</si>
  <si>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</si>
  <si>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</si>
  <si>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</si>
  <si>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</si>
  <si>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</si>
  <si>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</si>
  <si>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</si>
  <si>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</si>
  <si>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</si>
  <si>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</si>
  <si>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</si>
  <si>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</si>
  <si>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</si>
  <si>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</si>
  <si>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</si>
  <si>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</si>
  <si>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</si>
  <si>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</si>
  <si>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</si>
  <si>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</si>
  <si>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</si>
  <si>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</si>
  <si>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</si>
  <si>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</si>
  <si>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</si>
  <si>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</si>
  <si>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</si>
  <si>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</si>
  <si>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</si>
  <si>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</si>
  <si>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</si>
  <si>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</si>
  <si>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</si>
  <si>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</si>
  <si>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</si>
  <si>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</si>
  <si>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</si>
  <si>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</si>
  <si>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</si>
  <si>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</si>
  <si>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</si>
  <si>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</si>
  <si>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</si>
  <si>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</si>
  <si>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</si>
  <si>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</si>
  <si>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</si>
  <si>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</si>
  <si>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</si>
  <si>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</si>
  <si>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</si>
  <si>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</si>
  <si>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</si>
  <si>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</si>
  <si>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</si>
  <si>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</si>
  <si>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</si>
  <si>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</si>
  <si>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</si>
  <si>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</si>
  <si>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</si>
  <si>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</si>
  <si>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</si>
  <si>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</si>
  <si>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</si>
  <si>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</si>
  <si>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</si>
  <si>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</si>
  <si>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</si>
  <si>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</si>
  <si>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</si>
  <si>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</si>
  <si>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</si>
  <si>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</si>
  <si>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</si>
  <si>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</si>
  <si>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</si>
  <si>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</si>
  <si>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</si>
  <si>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</si>
  <si>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</si>
  <si>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</si>
  <si>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</si>
  <si>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</si>
  <si>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</si>
  <si>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</si>
  <si>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</si>
  <si>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</si>
  <si>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</si>
  <si>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</si>
  <si>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</si>
  <si>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</si>
  <si>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</si>
  <si>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</si>
  <si>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</si>
  <si>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</si>
  <si>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</si>
  <si>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</si>
  <si>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</si>
  <si>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</si>
  <si>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</si>
  <si>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</si>
  <si>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</si>
  <si>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</si>
  <si>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</si>
  <si>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</si>
  <si>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</si>
  <si>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</si>
  <si>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</si>
  <si>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</si>
  <si>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</si>
  <si>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</si>
  <si>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</si>
  <si>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</si>
  <si>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</si>
  <si>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</si>
  <si>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</si>
  <si>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</si>
  <si>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</si>
  <si>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</si>
  <si>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</si>
  <si>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</si>
  <si>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</si>
  <si>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</si>
  <si>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</si>
  <si>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</si>
  <si>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</si>
  <si>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</si>
  <si>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</si>
  <si>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</si>
  <si>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</si>
  <si>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</si>
  <si>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</si>
  <si>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</si>
  <si>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</si>
  <si>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</si>
  <si>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</si>
  <si>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</si>
  <si>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</si>
  <si>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</si>
  <si>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</si>
  <si>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</si>
  <si>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</si>
  <si>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</si>
  <si>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</si>
  <si>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</si>
  <si>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</si>
  <si>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</si>
  <si>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</si>
  <si>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</si>
  <si>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</si>
  <si>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</si>
  <si>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</si>
  <si>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</si>
  <si>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</si>
  <si>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</si>
  <si>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</si>
  <si>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</si>
  <si>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</si>
  <si>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</si>
  <si>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</si>
  <si>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</si>
  <si>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</si>
  <si>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</si>
  <si>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</si>
  <si>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</si>
  <si>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</si>
  <si>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</si>
  <si>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</si>
  <si>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</si>
  <si>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</si>
  <si>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</si>
  <si>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</si>
  <si>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</si>
  <si>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</si>
  <si>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</si>
  <si>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</si>
  <si>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</si>
  <si>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</si>
  <si>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</si>
  <si>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</si>
  <si>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</si>
  <si>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</si>
  <si>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</si>
  <si>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</si>
  <si>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</si>
  <si>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</si>
  <si>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</si>
  <si>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</si>
  <si>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</si>
  <si>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</si>
  <si>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</si>
  <si>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</si>
  <si>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</si>
  <si>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</si>
  <si>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</si>
  <si>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</si>
  <si>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</si>
  <si>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</si>
  <si>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</si>
  <si>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</si>
  <si>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</si>
  <si>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</si>
  <si>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</si>
  <si>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</si>
  <si>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</si>
  <si>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</si>
  <si>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</si>
  <si>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</si>
  <si>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</si>
  <si>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</si>
  <si>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</si>
  <si>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</si>
  <si>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</si>
  <si>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</si>
  <si>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</si>
  <si>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</si>
  <si>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</si>
  <si>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</si>
  <si>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</si>
  <si>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</si>
  <si>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</si>
  <si>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</si>
  <si>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</si>
  <si>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</si>
  <si>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</si>
  <si>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</si>
  <si>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</si>
  <si>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</si>
  <si>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</si>
  <si>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</si>
  <si>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</si>
  <si>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</si>
  <si>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</si>
  <si>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</si>
  <si>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</si>
  <si>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</si>
  <si>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</si>
  <si>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</si>
  <si>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</si>
  <si>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</si>
  <si>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</si>
  <si>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</si>
  <si>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</si>
  <si>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</si>
  <si>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</si>
  <si>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</si>
  <si>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</si>
  <si>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</si>
  <si>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</si>
  <si>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</si>
  <si>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</si>
  <si>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</si>
  <si>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</si>
  <si>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</si>
  <si>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</si>
  <si>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</si>
  <si>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</si>
  <si>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</si>
  <si>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</si>
  <si>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</si>
  <si>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</si>
  <si>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</si>
  <si>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</si>
  <si>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</si>
  <si>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</si>
  <si>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</si>
  <si>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</si>
  <si>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</si>
  <si>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</si>
  <si>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</si>
  <si>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</si>
  <si>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</si>
  <si>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</si>
  <si>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</si>
  <si>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</si>
  <si>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</si>
  <si>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</si>
  <si>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</si>
  <si>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</si>
  <si>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</si>
  <si>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</si>
  <si>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</si>
  <si>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</si>
  <si>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</si>
  <si>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</si>
  <si>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</si>
  <si>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</si>
  <si>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</si>
  <si>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</si>
  <si>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</si>
  <si>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</si>
  <si>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</si>
  <si>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</si>
  <si>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</si>
  <si>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</si>
  <si>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</si>
  <si>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</si>
  <si>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</si>
  <si>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</si>
  <si>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</si>
  <si>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</si>
  <si>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</si>
  <si>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</si>
  <si>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</si>
  <si>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</si>
  <si>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</si>
  <si>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</si>
  <si>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</si>
  <si>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</si>
  <si>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</si>
  <si>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</si>
  <si>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</si>
  <si>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</si>
  <si>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</si>
  <si>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</si>
  <si>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</si>
  <si>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</si>
  <si>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</si>
  <si>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</si>
  <si>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</si>
  <si>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</si>
  <si>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</si>
  <si>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</si>
  <si>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</si>
  <si>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</si>
  <si>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</si>
  <si>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</si>
  <si>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</si>
  <si>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</si>
  <si>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</si>
  <si>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</si>
  <si>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</si>
  <si>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</si>
  <si>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</si>
  <si>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</si>
  <si>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</si>
  <si>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</si>
  <si>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</si>
  <si>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</si>
  <si>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</si>
  <si>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</si>
  <si>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</si>
  <si>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</si>
  <si>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</si>
  <si>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</si>
  <si>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</si>
  <si>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</si>
  <si>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</si>
  <si>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</si>
  <si>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</si>
  <si>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</si>
  <si>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</si>
  <si>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</si>
  <si>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</si>
  <si>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</si>
  <si>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</si>
  <si>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</si>
  <si>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</si>
  <si>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</si>
  <si>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</si>
  <si>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</si>
  <si>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</si>
  <si>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</si>
  <si>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</si>
  <si>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</si>
  <si>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</si>
  <si>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</si>
  <si>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</si>
  <si>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</si>
  <si>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</si>
  <si>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</si>
  <si>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</si>
  <si>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</si>
  <si>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</si>
  <si>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</si>
  <si>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</si>
  <si>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</si>
  <si>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</si>
  <si>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</si>
  <si>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</si>
  <si>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</si>
  <si>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</si>
  <si>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</si>
  <si>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</si>
  <si>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</si>
  <si>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</si>
  <si>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</si>
  <si>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</si>
  <si>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</si>
  <si>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</si>
  <si>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</si>
  <si>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</si>
  <si>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</si>
  <si>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</si>
  <si>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</si>
  <si>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</si>
  <si>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</si>
  <si>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</si>
  <si>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</si>
  <si>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</si>
  <si>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</si>
  <si>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</si>
  <si>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</si>
  <si>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</si>
  <si>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</si>
  <si>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</si>
  <si>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</si>
  <si>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</si>
  <si>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</si>
  <si>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</si>
  <si>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</si>
  <si>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</si>
  <si>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</si>
  <si>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</si>
  <si>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</si>
  <si>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</si>
  <si>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</si>
  <si>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</si>
  <si>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</si>
  <si>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</si>
  <si>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</si>
  <si>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</si>
  <si>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</si>
  <si>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</si>
  <si>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</si>
  <si>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</si>
  <si>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</si>
  <si>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</si>
  <si>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</si>
  <si>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</si>
  <si>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</si>
  <si>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</si>
  <si>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</si>
  <si>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</si>
  <si>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</si>
  <si>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</si>
  <si>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</si>
  <si>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</si>
  <si>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</si>
  <si>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</si>
  <si>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</si>
  <si>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</si>
  <si>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</si>
  <si>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</si>
  <si>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</si>
  <si>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</si>
  <si>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</si>
  <si>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</si>
  <si>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</si>
  <si>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</si>
  <si>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</si>
  <si>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</si>
  <si>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</si>
  <si>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</si>
  <si>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</si>
  <si>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</si>
  <si>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</si>
  <si>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</si>
  <si>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</si>
  <si>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</si>
  <si>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</si>
  <si>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</si>
  <si>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</si>
  <si>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</si>
  <si>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</si>
  <si>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</si>
  <si>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</si>
  <si>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</si>
  <si>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</si>
  <si>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</si>
  <si>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</si>
  <si>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</si>
  <si>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</si>
  <si>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</si>
  <si>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</si>
  <si>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</si>
  <si>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</si>
  <si>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</si>
  <si>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</si>
  <si>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</si>
  <si>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</si>
  <si>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</si>
  <si>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</si>
  <si>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</si>
  <si>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</si>
  <si>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</si>
  <si>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</si>
  <si>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</si>
  <si>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</si>
  <si>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</si>
  <si>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</si>
  <si>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</si>
  <si>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</si>
  <si>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</si>
  <si>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</si>
  <si>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</si>
  <si>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</si>
  <si>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</si>
  <si>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</si>
  <si>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</si>
  <si>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</si>
  <si>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</si>
  <si>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</si>
  <si>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</si>
  <si>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</si>
  <si>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</si>
  <si>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</si>
  <si>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</si>
  <si>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</si>
  <si>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</si>
  <si>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</si>
  <si>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</si>
  <si>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</si>
  <si>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</si>
  <si>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</si>
  <si>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</si>
  <si>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</si>
  <si>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</si>
  <si>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</si>
  <si>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</si>
  <si>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</si>
  <si>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</si>
  <si>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</si>
  <si>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</si>
  <si>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</si>
  <si>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</si>
  <si>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</si>
  <si>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</si>
  <si>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</si>
  <si>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</si>
  <si>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</si>
  <si>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</si>
  <si>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</si>
  <si>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</si>
  <si>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</si>
  <si>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</si>
  <si>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</si>
  <si>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</si>
  <si>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</si>
  <si>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</si>
  <si>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</si>
  <si>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</si>
  <si>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</si>
  <si>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</si>
  <si>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</si>
  <si>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</si>
  <si>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</si>
  <si>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</si>
  <si>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</si>
  <si>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</si>
  <si>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</si>
  <si>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</si>
  <si>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</si>
  <si>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</si>
  <si>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</si>
  <si>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</si>
  <si>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</si>
  <si>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</si>
  <si>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</si>
  <si>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</si>
  <si>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</si>
  <si>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</si>
  <si>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</si>
  <si>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</si>
  <si>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</si>
  <si>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</si>
  <si>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</si>
  <si>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</si>
  <si>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</si>
  <si>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</si>
  <si>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</si>
  <si>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</si>
  <si>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</si>
  <si>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</si>
  <si>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</si>
  <si>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</si>
  <si>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</si>
  <si>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</si>
  <si>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</si>
  <si>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</si>
  <si>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</si>
  <si>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</si>
  <si>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</si>
  <si>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</si>
  <si>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</si>
  <si>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</si>
  <si>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</si>
  <si>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</si>
  <si>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</si>
  <si>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</si>
  <si>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</si>
  <si>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</si>
  <si>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</si>
  <si>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</si>
  <si>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</si>
  <si>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</si>
  <si>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</si>
  <si>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</si>
  <si>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</si>
  <si>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</si>
  <si>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</si>
  <si>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</si>
  <si>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</si>
  <si>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</si>
  <si>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</si>
  <si>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</si>
  <si>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</si>
  <si>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</si>
  <si>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</si>
  <si>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</si>
  <si>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</si>
  <si>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</si>
  <si>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</si>
  <si>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</si>
  <si>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</si>
  <si>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</si>
  <si>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</si>
  <si>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</si>
  <si>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</si>
  <si>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</si>
  <si>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</si>
  <si>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</si>
  <si>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</si>
  <si>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</si>
  <si>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</si>
  <si>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</si>
  <si>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</si>
  <si>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</si>
  <si>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</si>
  <si>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</si>
  <si>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</si>
  <si>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</si>
  <si>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</si>
  <si>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</si>
  <si>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</si>
  <si>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</si>
  <si>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</si>
  <si>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</si>
  <si>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</si>
  <si>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</si>
  <si>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</si>
  <si>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</si>
  <si>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</si>
  <si>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</si>
  <si>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</si>
  <si>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</si>
  <si>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</si>
  <si>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</si>
  <si>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</si>
  <si>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</si>
  <si>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</si>
  <si>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</si>
  <si>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</si>
  <si>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</si>
  <si>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</si>
  <si>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</si>
  <si>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</si>
  <si>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</si>
  <si>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</si>
  <si>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</si>
  <si>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</si>
  <si>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</si>
  <si>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</si>
  <si>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</si>
  <si>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</si>
  <si>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</si>
  <si>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</si>
  <si>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</si>
  <si>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</si>
  <si>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</si>
  <si>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</si>
  <si>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</si>
  <si>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</si>
  <si>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</si>
  <si>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</si>
  <si>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</si>
  <si>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</si>
  <si>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</si>
  <si>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</si>
  <si>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</si>
  <si>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</si>
  <si>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</si>
  <si>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</si>
  <si>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</si>
  <si>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</si>
  <si>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</si>
  <si>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</si>
  <si>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</si>
  <si>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</si>
  <si>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</si>
  <si>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</si>
  <si>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</si>
  <si>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</si>
  <si>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</si>
  <si>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</si>
  <si>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</si>
  <si>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</si>
  <si>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</si>
  <si>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</si>
  <si>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</si>
  <si>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</si>
  <si>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</si>
  <si>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</si>
  <si>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</si>
  <si>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</si>
  <si>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</si>
  <si>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</si>
  <si>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</si>
  <si>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</si>
  <si>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</si>
  <si>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</si>
  <si>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</si>
  <si>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</si>
  <si>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</si>
  <si>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</si>
  <si>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</si>
  <si>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</si>
  <si>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</si>
  <si>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</si>
  <si>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</si>
  <si>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</si>
  <si>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</si>
  <si>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</si>
  <si>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</si>
  <si>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</si>
  <si>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</si>
  <si>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</si>
  <si>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</si>
  <si>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</si>
  <si>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</si>
  <si>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</si>
  <si>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</si>
  <si>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</si>
  <si>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</si>
  <si>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</si>
  <si>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</si>
  <si>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</si>
  <si>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</si>
  <si>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</si>
  <si>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</si>
  <si>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</si>
  <si>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</si>
  <si>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</si>
  <si>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</si>
  <si>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</si>
  <si>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</si>
  <si>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</si>
  <si>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</si>
  <si>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</si>
  <si>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</si>
  <si>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</si>
  <si>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</si>
  <si>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</si>
  <si>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</si>
  <si>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</si>
  <si>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</si>
  <si>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</si>
  <si>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</si>
  <si>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</si>
  <si>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</si>
  <si>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</si>
  <si>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</si>
  <si>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</si>
  <si>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</si>
  <si>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</si>
  <si>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</si>
  <si>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</si>
  <si>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</si>
  <si>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</si>
  <si>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</si>
  <si>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</si>
  <si>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</si>
  <si>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</si>
  <si>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</si>
  <si>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</si>
  <si>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</si>
  <si>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</si>
  <si>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</si>
  <si>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</si>
  <si>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</si>
  <si>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</si>
  <si>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</si>
  <si>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</si>
  <si>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</si>
  <si>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</si>
  <si>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</si>
  <si>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</si>
  <si>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</si>
  <si>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</si>
  <si>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</si>
  <si>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</si>
  <si>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</si>
  <si>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</si>
  <si>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</si>
  <si>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</si>
  <si>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</si>
  <si>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</si>
  <si>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</si>
  <si>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</si>
  <si>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</si>
  <si>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</si>
  <si>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</si>
  <si>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</si>
  <si>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</si>
  <si>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</si>
  <si>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</si>
  <si>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</si>
  <si>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</si>
  <si>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</si>
  <si>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</si>
  <si>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</si>
  <si>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</si>
  <si>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</si>
  <si>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</si>
  <si>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</si>
  <si>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</si>
  <si>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</si>
  <si>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</si>
  <si>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</si>
  <si>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</si>
  <si>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</si>
  <si>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</si>
  <si>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</si>
  <si>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</si>
  <si>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</si>
  <si>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</si>
  <si>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</si>
  <si>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</si>
  <si>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</si>
  <si>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</si>
  <si>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</si>
  <si>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</si>
  <si>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</si>
  <si>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</si>
  <si>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</si>
  <si>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</si>
  <si>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</si>
  <si>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</si>
  <si>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</si>
  <si>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</si>
  <si>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</si>
  <si>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</si>
  <si>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</si>
  <si>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</si>
  <si>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</si>
  <si>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</si>
  <si>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</si>
  <si>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</si>
  <si>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</si>
  <si>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</si>
  <si>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</si>
  <si>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</si>
  <si>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</si>
  <si>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</si>
  <si>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</si>
  <si>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</si>
  <si>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</si>
  <si>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</si>
  <si>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</si>
  <si>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</si>
  <si>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</si>
  <si>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</si>
  <si>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</si>
  <si>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</si>
  <si>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</si>
  <si>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</si>
  <si>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</si>
  <si>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</si>
  <si>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</si>
  <si>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</si>
  <si>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</si>
  <si>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</si>
  <si>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</si>
  <si>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</si>
  <si>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</si>
  <si>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</si>
  <si>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</si>
  <si>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</si>
  <si>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</si>
  <si>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</si>
  <si>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</si>
  <si>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</si>
  <si>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</si>
  <si>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</si>
  <si>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</si>
  <si>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</si>
  <si>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</si>
  <si>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</si>
  <si>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</si>
  <si>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</si>
  <si>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</si>
  <si>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</si>
  <si>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</si>
  <si>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</si>
  <si>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</si>
  <si>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</si>
  <si>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</si>
  <si>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</si>
  <si>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</si>
  <si>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</si>
  <si>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</si>
  <si>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</si>
  <si>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</si>
  <si>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</si>
  <si>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</si>
  <si>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</si>
  <si>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</si>
  <si>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</si>
  <si>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</si>
  <si>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</si>
  <si>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</si>
  <si>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</si>
  <si>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</si>
  <si>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</si>
  <si>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</si>
  <si>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</si>
  <si>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</si>
  <si>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</si>
  <si>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</si>
  <si>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</si>
  <si>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</si>
  <si>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</si>
  <si>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</si>
  <si>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</si>
  <si>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</si>
  <si>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</si>
  <si>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</si>
  <si>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</si>
  <si>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</si>
  <si>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</si>
  <si>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</si>
  <si>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</si>
  <si>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</si>
  <si>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</si>
  <si>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</si>
  <si>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</si>
  <si>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</si>
  <si>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</si>
  <si>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</si>
  <si>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</si>
  <si>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</si>
  <si>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</si>
  <si>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</si>
  <si>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</si>
  <si>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</si>
  <si>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</si>
  <si>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</si>
  <si>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</si>
  <si>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</si>
  <si>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</si>
  <si>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</si>
  <si>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</si>
  <si>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</si>
  <si>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</si>
  <si>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</si>
  <si>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</si>
  <si>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</si>
  <si>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</si>
  <si>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</si>
  <si>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</si>
  <si>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</si>
  <si>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</si>
  <si>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</si>
  <si>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</si>
  <si>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</si>
  <si>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</si>
  <si>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</si>
  <si>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</si>
  <si>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</si>
  <si>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</si>
  <si>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</si>
  <si>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</si>
  <si>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</si>
  <si>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</si>
  <si>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</si>
  <si>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</si>
  <si>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</si>
  <si>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</si>
  <si>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</si>
  <si>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</si>
  <si>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</si>
  <si>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</si>
  <si>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</si>
  <si>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</si>
  <si>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</si>
  <si>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</si>
  <si>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</si>
  <si>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</si>
  <si>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</si>
  <si>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</si>
  <si>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</si>
  <si>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</si>
  <si>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</si>
  <si>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</si>
  <si>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</si>
  <si>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</si>
  <si>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</si>
  <si>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</si>
  <si>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</si>
  <si>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</si>
  <si>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</si>
  <si>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</si>
  <si>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</si>
  <si>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</si>
  <si>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</si>
  <si>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</si>
  <si>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</si>
  <si>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</si>
  <si>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</si>
  <si>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</si>
  <si>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</si>
  <si>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</si>
  <si>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</si>
  <si>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</si>
  <si>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</si>
  <si>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</si>
  <si>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</si>
  <si>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</si>
  <si>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</si>
  <si>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</si>
  <si>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</si>
  <si>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</si>
  <si>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</si>
  <si>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</si>
  <si>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</si>
  <si>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</si>
  <si>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</si>
  <si>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</si>
  <si>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</si>
  <si>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</si>
  <si>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</si>
  <si>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</si>
  <si>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</si>
  <si>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</si>
  <si>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</si>
  <si>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</si>
  <si>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</si>
  <si>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</si>
  <si>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</si>
  <si>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</si>
  <si>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</si>
  <si>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</si>
  <si>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</si>
  <si>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</si>
  <si>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</si>
  <si>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</si>
  <si>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</si>
  <si>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</si>
  <si>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</si>
  <si>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</si>
  <si>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</si>
  <si>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</si>
  <si>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</si>
  <si>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</si>
  <si>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</si>
  <si>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</si>
  <si>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</si>
  <si>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</si>
  <si>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</si>
  <si>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</si>
  <si>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</si>
  <si>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</si>
  <si>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</si>
  <si>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</si>
  <si>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</si>
  <si>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</si>
  <si>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</si>
  <si>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</si>
  <si>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</si>
  <si>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</si>
  <si>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</si>
  <si>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</si>
  <si>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</si>
  <si>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</si>
  <si>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</si>
  <si>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</si>
  <si>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</si>
  <si>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</si>
  <si>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</si>
  <si>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</si>
  <si>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</si>
  <si>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</si>
  <si>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</si>
  <si>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</si>
  <si>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</si>
  <si>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</si>
  <si>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</si>
  <si>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</si>
  <si>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</si>
  <si>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</si>
  <si>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</si>
  <si>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</si>
  <si>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</si>
  <si>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</si>
  <si>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</si>
  <si>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</si>
  <si>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</si>
  <si>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</si>
  <si>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</si>
  <si>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</si>
  <si>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</si>
  <si>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</si>
  <si>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</si>
  <si>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</si>
  <si>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</si>
  <si>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</si>
  <si>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</si>
  <si>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</si>
  <si>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</si>
  <si>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</si>
  <si>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</si>
  <si>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</si>
  <si>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</si>
  <si>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</si>
  <si>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</si>
  <si>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</si>
  <si>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</si>
  <si>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</si>
  <si>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</si>
  <si>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</si>
  <si>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</si>
  <si>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</si>
  <si>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</si>
  <si>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</si>
  <si>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</si>
  <si>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</si>
  <si>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</si>
  <si>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</si>
  <si>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</si>
  <si>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</si>
  <si>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</si>
  <si>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</si>
  <si>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</si>
  <si>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</si>
  <si>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</si>
  <si>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</si>
  <si>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</si>
  <si>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</si>
  <si>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</si>
  <si>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</si>
  <si>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</si>
  <si>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</si>
  <si>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</si>
  <si>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</si>
  <si>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</si>
  <si>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</si>
  <si>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</si>
  <si>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</si>
  <si>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</si>
  <si>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</si>
  <si>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</si>
  <si>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</si>
  <si>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</si>
  <si>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</si>
  <si>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</si>
  <si>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</si>
  <si>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</si>
  <si>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</si>
  <si>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</si>
  <si>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</si>
  <si>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</si>
  <si>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</si>
  <si>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</si>
  <si>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</si>
  <si>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</si>
  <si>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</si>
  <si>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</si>
  <si>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</si>
  <si>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</si>
  <si>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</si>
  <si>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</si>
  <si>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</si>
  <si>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</si>
  <si>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</si>
  <si>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</si>
  <si>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</si>
  <si>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</si>
  <si>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</si>
  <si>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</si>
  <si>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</si>
  <si>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</si>
  <si>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</si>
  <si>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</si>
  <si>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</si>
  <si>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</si>
  <si>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</si>
  <si>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</si>
  <si>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</si>
  <si>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</si>
  <si>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</si>
  <si>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</si>
  <si>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</si>
  <si>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</si>
  <si>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</si>
  <si>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</si>
  <si>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</si>
  <si>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</si>
  <si>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</si>
  <si>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</si>
  <si>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</si>
  <si>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</si>
  <si>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</si>
  <si>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</si>
  <si>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</si>
  <si>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</si>
  <si>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</si>
  <si>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</si>
  <si>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</si>
  <si>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</si>
  <si>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</si>
  <si>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</si>
  <si>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</si>
  <si>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</si>
  <si>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</si>
  <si>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</si>
  <si>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</si>
  <si>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</si>
  <si>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</si>
  <si>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</si>
  <si>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</si>
  <si>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</si>
  <si>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</si>
  <si>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</si>
  <si>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</si>
  <si>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</si>
  <si>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</si>
  <si>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</si>
  <si>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</si>
  <si>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</si>
  <si>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</si>
  <si>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</si>
  <si>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</si>
  <si>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</si>
  <si>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</si>
  <si>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</si>
  <si>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</si>
  <si>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</si>
  <si>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</si>
  <si>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</si>
  <si>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</si>
  <si>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</si>
  <si>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</si>
  <si>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</si>
  <si>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</si>
  <si>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</si>
  <si>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</si>
  <si>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</si>
  <si>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</si>
  <si>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</si>
  <si>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</si>
  <si>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</si>
  <si>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</si>
  <si>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</si>
  <si>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</si>
  <si>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</si>
  <si>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</si>
  <si>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</si>
  <si>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</si>
  <si>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</si>
  <si>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</si>
  <si>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</si>
  <si>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</si>
  <si>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</si>
  <si>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</si>
  <si>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</si>
  <si>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</si>
  <si>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</si>
  <si>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</si>
  <si>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</si>
  <si>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</si>
  <si>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</si>
  <si>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</si>
  <si>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</si>
  <si>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</si>
  <si>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</si>
  <si>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</si>
  <si>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</si>
  <si>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</si>
  <si>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</si>
  <si>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</si>
  <si>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</si>
  <si>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</si>
  <si>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</si>
  <si>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</si>
  <si>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</si>
  <si>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</si>
  <si>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</si>
  <si>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</si>
  <si>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</si>
  <si>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</si>
  <si>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</si>
  <si>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</si>
  <si>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</si>
  <si>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</si>
  <si>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</si>
  <si>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</si>
  <si>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</si>
  <si>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</si>
  <si>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</si>
  <si>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</si>
  <si>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</si>
  <si>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</si>
  <si>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</si>
  <si>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</si>
  <si>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</si>
  <si>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</si>
  <si>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</si>
  <si>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</si>
  <si>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</si>
  <si>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</si>
  <si>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</si>
  <si>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</si>
  <si>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</si>
  <si>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</si>
  <si>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</si>
  <si>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</si>
  <si>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</si>
  <si>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</si>
  <si>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</si>
  <si>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</si>
  <si>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</si>
  <si>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</si>
  <si>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</si>
  <si>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</si>
  <si>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</si>
  <si>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</si>
  <si>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</si>
  <si>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</si>
  <si>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</si>
  <si>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</si>
  <si>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</si>
  <si>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</si>
  <si>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</si>
  <si>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</si>
  <si>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</si>
  <si>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</si>
  <si>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</si>
  <si>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</si>
  <si>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</si>
  <si>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</si>
  <si>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</si>
  <si>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</si>
  <si>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</si>
  <si>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</si>
  <si>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</si>
  <si>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</si>
  <si>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</si>
  <si>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</si>
  <si>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</si>
  <si>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</si>
  <si>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</si>
  <si>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</si>
  <si>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</si>
  <si>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</si>
  <si>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</si>
  <si>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</si>
  <si>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</si>
  <si>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</si>
  <si>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</si>
  <si>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</si>
  <si>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</si>
  <si>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</si>
  <si>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</si>
  <si>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</si>
  <si>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</si>
  <si>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</si>
  <si>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</si>
  <si>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</si>
  <si>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</si>
  <si>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</si>
  <si>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</si>
  <si>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</si>
  <si>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</si>
  <si>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</si>
  <si>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</si>
  <si>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</si>
  <si>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</si>
  <si>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</si>
  <si>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</si>
  <si>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</si>
  <si>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</si>
  <si>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</si>
  <si>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</si>
  <si>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</si>
  <si>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</si>
  <si>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</si>
  <si>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</si>
  <si>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</si>
  <si>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</si>
  <si>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</si>
  <si>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</si>
  <si>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</si>
  <si>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</si>
  <si>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</si>
  <si>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</si>
  <si>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</si>
  <si>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</si>
  <si>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</si>
  <si>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</si>
  <si>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</si>
  <si>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</si>
  <si>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</si>
  <si>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</si>
  <si>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</si>
  <si>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</si>
  <si>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</si>
  <si>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</si>
  <si>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</si>
  <si>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</si>
  <si>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</si>
  <si>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</si>
  <si>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</si>
  <si>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</si>
  <si>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</si>
  <si>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</si>
  <si>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</si>
  <si>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</si>
  <si>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</si>
  <si>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</si>
  <si>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</si>
  <si>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</si>
  <si>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</si>
  <si>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</si>
  <si>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</si>
  <si>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</si>
  <si>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</si>
  <si>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</si>
  <si>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</si>
  <si>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</si>
  <si>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</si>
  <si>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</si>
  <si>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</si>
  <si>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</si>
  <si>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</si>
  <si>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</si>
  <si>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</si>
  <si>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</si>
  <si>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</si>
  <si>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</si>
  <si>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</si>
  <si>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</si>
  <si>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</si>
  <si>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</si>
  <si>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</si>
  <si>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</si>
  <si>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</si>
  <si>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</si>
  <si>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</si>
  <si>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</si>
  <si>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</si>
  <si>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</si>
  <si>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</si>
  <si>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</si>
  <si>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</si>
  <si>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</si>
  <si>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</si>
  <si>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</si>
  <si>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</si>
  <si>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</si>
  <si>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</si>
  <si>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</si>
  <si>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</si>
  <si>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</si>
  <si>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</si>
  <si>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</si>
  <si>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</si>
  <si>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</si>
  <si>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</si>
  <si>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</si>
  <si>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</si>
  <si>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</si>
  <si>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</si>
  <si>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</si>
  <si>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</si>
  <si>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</si>
  <si>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</si>
  <si>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</si>
  <si>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</si>
  <si>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</si>
  <si>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</si>
  <si>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</si>
  <si>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</si>
  <si>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</si>
  <si>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</si>
  <si>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</si>
  <si>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</si>
  <si>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</si>
  <si>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</si>
  <si>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</si>
  <si>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</si>
  <si>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</si>
  <si>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</si>
  <si>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</si>
  <si>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</si>
  <si>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</si>
  <si>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</si>
  <si>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</si>
  <si>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</si>
  <si>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</si>
  <si>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</si>
  <si>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</si>
  <si>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</si>
  <si>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</si>
  <si>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</si>
  <si>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</si>
  <si>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</si>
  <si>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</si>
  <si>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</si>
  <si>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</si>
  <si>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</si>
  <si>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</si>
  <si>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</si>
  <si>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</si>
  <si>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</si>
  <si>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</si>
  <si>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</si>
  <si>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</si>
  <si>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</si>
  <si>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</si>
  <si>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</si>
  <si>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</si>
  <si>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</si>
  <si>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</si>
  <si>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</si>
  <si>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</si>
  <si>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</si>
  <si>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</si>
  <si>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</si>
  <si>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</si>
  <si>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</si>
  <si>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</si>
  <si>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</si>
  <si>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</si>
  <si>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</si>
  <si>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</si>
  <si>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</si>
  <si>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</si>
  <si>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</si>
  <si>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</si>
  <si>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</si>
  <si>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</si>
  <si>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</si>
  <si>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</si>
  <si>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</si>
  <si>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</si>
  <si>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</si>
  <si>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</si>
  <si>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</si>
  <si>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</si>
  <si>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</si>
  <si>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</si>
  <si>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</si>
  <si>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</si>
  <si>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</si>
  <si>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</si>
  <si>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</si>
  <si>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</si>
  <si>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</si>
  <si>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</si>
  <si>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</si>
  <si>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</si>
  <si>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</si>
  <si>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</si>
  <si>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</si>
  <si>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</si>
  <si>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</si>
  <si>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</si>
  <si>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</si>
  <si>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</si>
  <si>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</si>
  <si>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</si>
  <si>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</si>
  <si>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</si>
  <si>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</si>
  <si>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</si>
  <si>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</si>
  <si>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</si>
  <si>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</si>
  <si>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</si>
  <si>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</si>
  <si>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</si>
  <si>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</si>
  <si>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</si>
  <si>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</si>
  <si>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</si>
  <si>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</si>
  <si>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</si>
  <si>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</si>
  <si>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</si>
  <si>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</si>
  <si>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</si>
  <si>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</si>
  <si>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</si>
  <si>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</si>
  <si>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</si>
  <si>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</si>
  <si>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</si>
  <si>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</si>
  <si>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</si>
  <si>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</si>
  <si>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</si>
  <si>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</si>
  <si>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</si>
  <si>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</si>
  <si>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</si>
  <si>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</si>
  <si>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</si>
  <si>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</si>
  <si>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</si>
  <si>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</si>
  <si>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</si>
  <si>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</si>
  <si>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</si>
  <si>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</si>
  <si>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</si>
  <si>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</si>
  <si>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</si>
  <si>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</si>
  <si>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</si>
  <si>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</si>
  <si>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</si>
  <si>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</si>
  <si>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</si>
  <si>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</si>
  <si>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</si>
  <si>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</si>
  <si>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</si>
  <si>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</si>
  <si>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</si>
  <si>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</si>
  <si>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</si>
  <si>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</si>
  <si>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</si>
  <si>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</si>
  <si>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</si>
  <si>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</si>
  <si>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</si>
  <si>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</si>
  <si>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</si>
  <si>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</si>
  <si>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</si>
  <si>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</si>
  <si>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</si>
  <si>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</si>
  <si>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</si>
  <si>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</si>
  <si>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</si>
  <si>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</si>
  <si>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</si>
  <si>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</si>
  <si>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</si>
  <si>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</si>
  <si>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</si>
  <si>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</si>
  <si>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</si>
  <si>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</si>
  <si>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</si>
  <si>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</si>
  <si>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</si>
  <si>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</si>
  <si>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</si>
  <si>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</si>
  <si>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</si>
  <si>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</si>
  <si>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</si>
  <si>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</si>
  <si>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</si>
  <si>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</si>
  <si>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</si>
  <si>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</si>
  <si>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</si>
  <si>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</si>
  <si>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</si>
  <si>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</si>
  <si>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</si>
  <si>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</si>
  <si>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</si>
  <si>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</si>
  <si>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</si>
  <si>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</si>
  <si>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</si>
  <si>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</si>
  <si>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</si>
  <si>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</si>
  <si>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</si>
  <si>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</si>
  <si>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</si>
  <si>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</si>
  <si>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</si>
  <si>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</si>
  <si>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</si>
  <si>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</si>
  <si>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</si>
  <si>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</si>
  <si>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</si>
  <si>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</si>
  <si>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</si>
  <si>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</si>
  <si>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</si>
  <si>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</si>
  <si>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</si>
  <si>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</si>
  <si>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</si>
  <si>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</si>
  <si>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</si>
  <si>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</si>
  <si>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</si>
  <si>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</si>
  <si>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</si>
  <si>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</si>
  <si>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</si>
  <si>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</si>
  <si>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</si>
  <si>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</si>
  <si>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</si>
  <si>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</si>
  <si>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</si>
  <si>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</si>
  <si>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</si>
  <si>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</si>
  <si>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</si>
  <si>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</si>
  <si>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</si>
  <si>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</si>
  <si>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</si>
  <si>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</si>
  <si>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</si>
  <si>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</si>
  <si>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</si>
  <si>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</si>
  <si>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</si>
  <si>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</si>
  <si>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</si>
  <si>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</si>
  <si>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</si>
  <si>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</si>
  <si>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</si>
  <si>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</si>
  <si>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</si>
  <si>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</si>
  <si>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</si>
  <si>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</si>
  <si>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</si>
  <si>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</si>
  <si>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</si>
  <si>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</si>
  <si>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</si>
  <si>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</si>
  <si>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</si>
  <si>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</si>
  <si>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</si>
  <si>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</si>
  <si>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</si>
  <si>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</si>
  <si>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</si>
  <si>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</si>
  <si>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</si>
  <si>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</si>
  <si>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</si>
  <si>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</si>
  <si>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</si>
  <si>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</si>
  <si>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</si>
  <si>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</si>
  <si>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</si>
  <si>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</si>
  <si>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</si>
  <si>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</si>
  <si>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</si>
  <si>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</si>
  <si>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</si>
  <si>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</si>
  <si>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</si>
  <si>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</si>
  <si>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</si>
  <si>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</si>
  <si>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</si>
  <si>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</si>
  <si>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</si>
  <si>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</si>
  <si>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</si>
  <si>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</si>
  <si>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</si>
  <si>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</si>
  <si>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</si>
  <si>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</si>
  <si>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</si>
  <si>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</si>
  <si>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</si>
  <si>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</si>
  <si>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</si>
  <si>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</si>
  <si>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</si>
  <si>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</si>
  <si>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</si>
  <si>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</si>
  <si>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</si>
  <si>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</si>
  <si>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</si>
  <si>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</si>
  <si>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</si>
  <si>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</si>
  <si>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</si>
  <si>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</si>
  <si>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</si>
  <si>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</si>
  <si>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</si>
  <si>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</si>
  <si>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</si>
  <si>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</si>
  <si>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</si>
  <si>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</si>
  <si>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</si>
  <si>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</si>
  <si>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</si>
  <si>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</si>
  <si>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</si>
  <si>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</si>
  <si>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</si>
  <si>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</si>
  <si>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</si>
  <si>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</si>
  <si>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</si>
  <si>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</si>
  <si>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</si>
  <si>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</si>
  <si>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</si>
  <si>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</si>
  <si>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</si>
  <si>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</si>
  <si>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</si>
  <si>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</si>
  <si>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</si>
  <si>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</si>
  <si>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</si>
  <si>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</si>
  <si>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</si>
  <si>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</si>
  <si>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</si>
  <si>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</si>
  <si>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</si>
  <si>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</si>
  <si>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</si>
  <si>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</si>
  <si>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</si>
  <si>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</si>
  <si>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</si>
  <si>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</si>
  <si>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</si>
  <si>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</si>
  <si>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</si>
  <si>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</si>
  <si>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</si>
  <si>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</si>
  <si>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</si>
  <si>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</si>
  <si>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</si>
  <si>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</si>
  <si>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</si>
  <si>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</si>
  <si>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</si>
  <si>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</si>
  <si>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</si>
  <si>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</si>
  <si>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</si>
  <si>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</si>
  <si>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</si>
  <si>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</si>
  <si>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</si>
  <si>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</si>
  <si>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</si>
  <si>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</si>
  <si>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</si>
  <si>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</si>
  <si>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</si>
  <si>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</si>
  <si>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</si>
  <si>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</si>
  <si>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</si>
  <si>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</si>
  <si>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</si>
  <si>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</si>
  <si>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</si>
  <si>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</si>
  <si>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</si>
  <si>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</si>
  <si>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</si>
  <si>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</si>
  <si>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</si>
  <si>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</si>
  <si>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</si>
  <si>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</si>
  <si>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</si>
  <si>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</si>
  <si>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</si>
  <si>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</si>
  <si>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</si>
  <si>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</si>
  <si>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</si>
  <si>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</si>
  <si>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</si>
  <si>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</si>
  <si>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</si>
  <si>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</si>
  <si>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</si>
  <si>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</si>
  <si>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</si>
  <si>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</si>
  <si>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</si>
  <si>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</si>
  <si>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</si>
  <si>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</si>
  <si>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</si>
  <si>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</si>
  <si>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</si>
  <si>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</si>
  <si>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</si>
  <si>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</si>
  <si>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</si>
  <si>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</si>
  <si>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</si>
  <si>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</si>
  <si>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</si>
  <si>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</si>
  <si>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</si>
  <si>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</si>
  <si>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</si>
  <si>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</si>
  <si>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</si>
  <si>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</si>
  <si>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</si>
  <si>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</si>
  <si>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</si>
  <si>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</si>
  <si>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</si>
  <si>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</si>
  <si>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</si>
  <si>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</si>
  <si>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</si>
  <si>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</si>
  <si>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</si>
  <si>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</si>
  <si>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</si>
  <si>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</si>
  <si>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</si>
  <si>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</si>
  <si>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</si>
  <si>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</si>
  <si>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</si>
  <si>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</si>
  <si>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</si>
  <si>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</si>
  <si>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</si>
  <si>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</si>
  <si>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</si>
  <si>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</si>
  <si>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</si>
  <si>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</si>
  <si>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</si>
  <si>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</si>
  <si>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</si>
  <si>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</si>
  <si>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</si>
  <si>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</si>
  <si>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</si>
  <si>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</si>
  <si>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</si>
  <si>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</si>
  <si>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</si>
  <si>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</si>
  <si>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</si>
  <si>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</si>
  <si>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</si>
  <si>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</si>
  <si>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</si>
  <si>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</si>
  <si>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</si>
  <si>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</si>
  <si>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</si>
  <si>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</si>
  <si>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</si>
  <si>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</si>
  <si>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</si>
  <si>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</si>
  <si>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</si>
  <si>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</si>
  <si>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</si>
  <si>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</si>
  <si>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</si>
  <si>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</si>
  <si>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</si>
  <si>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</si>
  <si>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</si>
  <si>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</si>
  <si>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</si>
  <si>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</si>
  <si>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</si>
  <si>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</si>
  <si>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</si>
  <si>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</si>
  <si>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</si>
  <si>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</si>
  <si>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</si>
  <si>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</si>
  <si>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</si>
  <si>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</si>
  <si>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</si>
  <si>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</si>
  <si>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</si>
  <si>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</si>
  <si>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</si>
  <si>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</si>
  <si>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</si>
  <si>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</si>
  <si>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</si>
  <si>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</si>
  <si>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</si>
  <si>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</si>
  <si>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</si>
  <si>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</si>
  <si>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</si>
  <si>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</si>
  <si>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</si>
  <si>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</si>
  <si>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</si>
  <si>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</si>
  <si>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</si>
  <si>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</si>
  <si>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</si>
  <si>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</si>
  <si>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</si>
  <si>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</si>
  <si>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</si>
  <si>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</si>
  <si>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</si>
  <si>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</si>
  <si>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</si>
  <si>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</si>
  <si>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</si>
  <si>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</si>
  <si>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</si>
  <si>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</si>
  <si>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</si>
  <si>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</si>
  <si>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</si>
  <si>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</si>
  <si>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</si>
  <si>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</si>
  <si>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</si>
  <si>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</si>
  <si>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</si>
  <si>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</si>
  <si>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</si>
  <si>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</si>
  <si>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</si>
  <si>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</si>
  <si>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</si>
  <si>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</si>
  <si>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</si>
  <si>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</si>
  <si>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</si>
  <si>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</si>
  <si>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</si>
  <si>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</si>
  <si>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</si>
  <si>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</si>
  <si>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</si>
  <si>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</si>
  <si>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</si>
  <si>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</si>
  <si>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</si>
  <si>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</si>
  <si>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</si>
  <si>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</si>
  <si>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</si>
  <si>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</si>
  <si>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</si>
  <si>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</si>
  <si>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</si>
  <si>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</si>
  <si>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</si>
  <si>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</si>
  <si>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</si>
  <si>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</si>
  <si>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</si>
  <si>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</si>
  <si>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</si>
  <si>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</si>
  <si>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</si>
  <si>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</si>
  <si>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</si>
  <si>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</si>
  <si>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</si>
  <si>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</si>
  <si>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</si>
  <si>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</si>
  <si>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</si>
  <si>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</si>
  <si>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</si>
  <si>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</si>
  <si>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</si>
  <si>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</si>
  <si>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</si>
  <si>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</si>
  <si>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</si>
  <si>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</si>
  <si>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</si>
  <si>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</si>
  <si>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</si>
  <si>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</si>
  <si>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</si>
  <si>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</si>
  <si>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</si>
  <si>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</si>
  <si>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</si>
  <si>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</si>
  <si>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</si>
  <si>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</si>
  <si>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</si>
  <si>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</si>
  <si>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</si>
  <si>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</si>
  <si>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</si>
  <si>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</si>
  <si>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</si>
  <si>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</si>
  <si>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</si>
  <si>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</si>
  <si>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</si>
  <si>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</si>
  <si>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</si>
  <si>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</si>
  <si>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</si>
  <si>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</si>
  <si>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</si>
  <si>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</si>
  <si>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</si>
  <si>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</si>
  <si>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</si>
  <si>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</si>
  <si>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</si>
  <si>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</si>
  <si>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</si>
  <si>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</si>
  <si>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</si>
  <si>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</si>
  <si>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</si>
  <si>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</si>
  <si>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</si>
  <si>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</si>
  <si>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</si>
  <si>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</si>
  <si>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</si>
  <si>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</si>
  <si>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</si>
  <si>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</si>
  <si>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</si>
  <si>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</si>
  <si>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</si>
  <si>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</si>
  <si>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</si>
  <si>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</si>
  <si>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</si>
  <si>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</si>
  <si>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</si>
  <si>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</si>
  <si>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</si>
  <si>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</si>
  <si>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</si>
  <si>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</si>
  <si>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</si>
  <si>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</si>
  <si>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</si>
  <si>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</si>
  <si>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</si>
  <si>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</si>
  <si>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</si>
  <si>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</si>
  <si>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</si>
  <si>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</si>
  <si>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</si>
  <si>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</si>
  <si>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</si>
  <si>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</si>
  <si>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</si>
  <si>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</si>
  <si>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</si>
  <si>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</si>
  <si>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</si>
  <si>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</si>
  <si>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</si>
  <si>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</si>
  <si>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</si>
  <si>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</si>
  <si>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</si>
  <si>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</si>
  <si>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</si>
  <si>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</si>
  <si>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</si>
  <si>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</si>
  <si>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</si>
  <si>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</si>
  <si>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</si>
  <si>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</si>
  <si>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</si>
  <si>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</si>
  <si>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</si>
  <si>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</si>
  <si>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</si>
  <si>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</si>
  <si>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</si>
  <si>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</si>
  <si>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</si>
  <si>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</si>
  <si>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</si>
  <si>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</si>
  <si>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</si>
  <si>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</si>
  <si>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</si>
  <si>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</si>
  <si>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</si>
  <si>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</si>
  <si>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</si>
  <si>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</si>
  <si>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</si>
  <si>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</si>
  <si>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</si>
  <si>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</si>
  <si>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</si>
  <si>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</si>
  <si>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</si>
  <si>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</si>
  <si>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</si>
  <si>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</si>
  <si>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</si>
  <si>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</si>
  <si>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</si>
  <si>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</si>
  <si>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</si>
  <si>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</si>
  <si>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</si>
  <si>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</si>
  <si>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</si>
  <si>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</si>
  <si>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</si>
  <si>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</si>
  <si>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</si>
  <si>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</si>
  <si>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</si>
  <si>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</si>
  <si>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</si>
  <si>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</si>
  <si>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</si>
  <si>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</si>
  <si>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</si>
  <si>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</si>
  <si>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</si>
  <si>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</si>
  <si>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</si>
  <si>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</si>
  <si>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</si>
  <si>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</si>
  <si>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</si>
  <si>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</si>
  <si>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</si>
  <si>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</si>
  <si>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</si>
  <si>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</si>
  <si>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</si>
  <si>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</si>
  <si>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</si>
  <si>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</si>
  <si>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</si>
  <si>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</si>
  <si>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</si>
  <si>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</si>
  <si>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</si>
  <si>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</si>
  <si>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</si>
  <si>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</si>
  <si>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</si>
  <si>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</si>
  <si>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</si>
  <si>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</si>
  <si>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</si>
  <si>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</si>
  <si>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</si>
  <si>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</si>
  <si>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</si>
  <si>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</si>
  <si>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</si>
  <si>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</si>
  <si>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</si>
  <si>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</si>
  <si>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</si>
  <si>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</si>
  <si>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</si>
  <si>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</si>
  <si>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</si>
  <si>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</si>
  <si>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</si>
  <si>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</si>
  <si>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</si>
  <si>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</si>
  <si>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</si>
  <si>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</si>
  <si>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</si>
  <si>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</si>
  <si>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</si>
  <si>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</si>
  <si>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</si>
  <si>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</si>
  <si>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</si>
  <si>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</si>
  <si>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</si>
  <si>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</si>
  <si>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</si>
  <si>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</si>
  <si>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</si>
  <si>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</si>
  <si>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</si>
  <si>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</si>
  <si>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</si>
  <si>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</si>
  <si>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</si>
  <si>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</si>
  <si>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</si>
  <si>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</si>
  <si>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</si>
  <si>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</si>
  <si>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</si>
  <si>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</si>
  <si>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</si>
  <si>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</si>
  <si>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</si>
  <si>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</si>
  <si>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</si>
  <si>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</si>
  <si>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</si>
  <si>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</si>
  <si>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</si>
  <si>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</si>
  <si>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</si>
  <si>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</si>
  <si>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</si>
  <si>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</si>
  <si>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</si>
  <si>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</si>
  <si>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</si>
  <si>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</si>
  <si>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</si>
  <si>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</si>
  <si>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</si>
  <si>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</si>
  <si>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</si>
  <si>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</si>
  <si>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</si>
  <si>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</si>
  <si>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</si>
  <si>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</si>
  <si>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</si>
  <si>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</si>
  <si>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</si>
  <si>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</si>
  <si>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</si>
  <si>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</si>
  <si>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</si>
  <si>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</si>
  <si>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</si>
  <si>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</si>
  <si>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</si>
  <si>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</si>
  <si>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</si>
  <si>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</si>
  <si>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</si>
  <si>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</si>
  <si>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</si>
  <si>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</si>
  <si>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</si>
  <si>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</si>
  <si>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</si>
  <si>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</si>
  <si>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</si>
  <si>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</si>
  <si>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</si>
  <si>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</si>
  <si>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</si>
  <si>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</si>
  <si>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</si>
  <si>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</si>
  <si>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</si>
  <si>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</si>
  <si>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</si>
  <si>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</si>
  <si>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</si>
  <si>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</si>
  <si>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</si>
  <si>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</si>
  <si>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</si>
  <si>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</si>
  <si>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</si>
  <si>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</si>
  <si>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</si>
  <si>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</si>
  <si>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</si>
  <si>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</si>
  <si>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</si>
  <si>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</si>
  <si>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</si>
  <si>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</si>
  <si>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</si>
  <si>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</si>
  <si>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</si>
  <si>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</si>
  <si>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</si>
  <si>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</si>
  <si>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</si>
  <si>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</si>
  <si>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</si>
  <si>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</si>
  <si>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</si>
  <si>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</si>
  <si>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</si>
  <si>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</si>
  <si>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</si>
  <si>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</si>
  <si>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</si>
  <si>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</si>
  <si>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</si>
  <si>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</si>
  <si>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</si>
  <si>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</si>
  <si>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</si>
  <si>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</si>
  <si>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</si>
  <si>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</si>
  <si>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</si>
  <si>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</si>
  <si>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</si>
  <si>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</si>
  <si>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</si>
  <si>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</si>
  <si>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</si>
  <si>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</si>
  <si>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</si>
  <si>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</si>
  <si>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</si>
  <si>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</si>
  <si>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</si>
  <si>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</si>
  <si>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</si>
  <si>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</si>
  <si>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</si>
  <si>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</si>
  <si>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</si>
  <si>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</si>
  <si>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</si>
  <si>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</si>
  <si>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</si>
  <si>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</si>
  <si>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</si>
  <si>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</si>
  <si>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</si>
  <si>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</si>
  <si>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</si>
  <si>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</si>
  <si>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</si>
  <si>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</si>
  <si>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</si>
  <si>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</si>
  <si>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</si>
  <si>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</si>
  <si>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</si>
  <si>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</si>
  <si>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</si>
  <si>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</si>
  <si>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</si>
  <si>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</si>
  <si>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</si>
  <si>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</si>
  <si>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</si>
  <si>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</si>
  <si>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</si>
  <si>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</si>
  <si>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</si>
  <si>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</si>
  <si>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</si>
  <si>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</si>
  <si>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</si>
  <si>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</si>
  <si>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</si>
  <si>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</si>
  <si>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</si>
  <si>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</si>
  <si>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</si>
  <si>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</si>
  <si>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</si>
  <si>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</si>
  <si>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</si>
  <si>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</si>
  <si>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</si>
  <si>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</si>
  <si>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</si>
  <si>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</si>
  <si>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</si>
  <si>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</si>
  <si>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</si>
  <si>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</si>
  <si>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</si>
  <si>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</si>
  <si>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</si>
  <si>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</si>
  <si>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</si>
  <si>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</si>
  <si>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</si>
  <si>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</si>
  <si>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</si>
  <si>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</si>
  <si>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</si>
  <si>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</si>
  <si>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</si>
  <si>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</si>
  <si>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</si>
  <si>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</si>
  <si>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</si>
  <si>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</si>
  <si>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</si>
  <si>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</si>
  <si>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</si>
  <si>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</si>
  <si>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</si>
  <si>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</si>
  <si>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</si>
  <si>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</si>
  <si>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</si>
  <si>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</si>
  <si>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</si>
  <si>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</si>
  <si>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</si>
  <si>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</si>
  <si>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</si>
  <si>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</si>
  <si>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</si>
  <si>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</si>
  <si>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</si>
  <si>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</si>
  <si>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</si>
  <si>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</si>
  <si>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</si>
  <si>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</si>
  <si>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</si>
  <si>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</si>
  <si>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</si>
  <si>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</si>
  <si>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</si>
  <si>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</si>
  <si>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</si>
  <si>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</si>
  <si>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</si>
  <si>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</si>
  <si>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</si>
  <si>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</si>
  <si>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</si>
  <si>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</si>
  <si>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</si>
  <si>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</si>
  <si>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</si>
  <si>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</si>
  <si>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</si>
  <si>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</si>
  <si>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</si>
  <si>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</si>
  <si>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</si>
  <si>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</si>
  <si>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</si>
  <si>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</si>
  <si>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</si>
  <si>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</si>
  <si>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</si>
  <si>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</si>
  <si>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</si>
  <si>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</si>
  <si>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</si>
  <si>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</si>
  <si>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</si>
  <si>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</si>
  <si>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</si>
  <si>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</si>
  <si>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</si>
  <si>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</si>
  <si>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</si>
  <si>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</si>
  <si>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</si>
  <si>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</si>
  <si>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</si>
  <si>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</si>
  <si>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</si>
  <si>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</si>
  <si>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</si>
  <si>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</si>
  <si>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</si>
  <si>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</si>
  <si>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</si>
  <si>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</si>
  <si>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</si>
  <si>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</si>
  <si>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</si>
  <si>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</si>
  <si>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</si>
  <si>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</si>
  <si>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</si>
  <si>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</si>
  <si>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</si>
  <si>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</si>
  <si>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</si>
  <si>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</si>
  <si>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</si>
  <si>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</si>
  <si>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</si>
  <si>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</si>
  <si>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</si>
  <si>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</si>
  <si>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</si>
  <si>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</si>
  <si>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</si>
  <si>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</si>
  <si>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</si>
  <si>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</si>
  <si>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</si>
  <si>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</si>
  <si>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</si>
  <si>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</si>
  <si>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</si>
  <si>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</si>
  <si>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</si>
  <si>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</si>
  <si>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</si>
  <si>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</si>
  <si>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</si>
  <si>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</si>
  <si>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</si>
  <si>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</si>
  <si>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</si>
  <si>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</si>
  <si>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</si>
  <si>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</si>
  <si>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</si>
  <si>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</si>
  <si>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</si>
  <si>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</si>
  <si>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</si>
  <si>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</si>
  <si>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</si>
  <si>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</si>
  <si>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</si>
  <si>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</si>
  <si>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</si>
  <si>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</si>
  <si>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</si>
  <si>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</si>
  <si>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</si>
  <si>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</si>
  <si>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</si>
  <si>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</si>
  <si>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</si>
  <si>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</si>
  <si>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</si>
  <si>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</si>
  <si>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</si>
  <si>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</si>
  <si>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</si>
  <si>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</si>
  <si>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</si>
  <si>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</si>
  <si>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</si>
  <si>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</si>
  <si>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</si>
  <si>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</si>
  <si>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</si>
  <si>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</si>
  <si>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</si>
  <si>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</si>
  <si>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</si>
  <si>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</si>
  <si>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</si>
  <si>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</si>
  <si>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</si>
  <si>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</si>
  <si>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</si>
  <si>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</si>
  <si>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</si>
  <si>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</si>
  <si>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</si>
  <si>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</si>
  <si>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</si>
  <si>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</si>
  <si>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</si>
  <si>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</si>
  <si>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</si>
  <si>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</si>
  <si>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</si>
  <si>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</si>
  <si>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</si>
  <si>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</si>
  <si>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</si>
  <si>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</si>
  <si>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</si>
  <si>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</si>
  <si>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</si>
  <si>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</si>
  <si>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</si>
  <si>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</si>
  <si>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</si>
  <si>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</si>
  <si>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</si>
  <si>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</si>
  <si>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</si>
  <si>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</si>
  <si>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</si>
  <si>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</si>
  <si>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</si>
  <si>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</si>
  <si>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</si>
  <si>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</si>
  <si>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</si>
  <si>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</si>
  <si>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</si>
  <si>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</si>
  <si>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</si>
  <si>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</si>
  <si>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</si>
  <si>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</si>
  <si>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</si>
  <si>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</si>
  <si>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</si>
  <si>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</si>
  <si>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</si>
  <si>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</si>
  <si>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</si>
  <si>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</si>
  <si>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</si>
  <si>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</si>
  <si>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</si>
  <si>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</si>
  <si>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</si>
  <si>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</si>
  <si>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</si>
  <si>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</si>
  <si>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</si>
  <si>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</si>
  <si>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</si>
  <si>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</si>
  <si>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</si>
  <si>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</si>
  <si>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</si>
  <si>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</si>
  <si>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</si>
  <si>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</si>
  <si>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</si>
  <si>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</si>
  <si>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</si>
  <si>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</si>
  <si>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</si>
  <si>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</si>
  <si>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</si>
  <si>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</si>
  <si>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</si>
  <si>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</si>
  <si>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</si>
  <si>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</si>
  <si>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</si>
  <si>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</si>
  <si>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</si>
  <si>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</si>
  <si>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</si>
  <si>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</si>
  <si>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</si>
  <si>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</si>
  <si>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</si>
  <si>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</si>
  <si>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</si>
  <si>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</si>
  <si>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</si>
  <si>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</si>
  <si>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</si>
  <si>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</si>
  <si>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</si>
  <si>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</si>
  <si>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</si>
  <si>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</si>
  <si>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</si>
  <si>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</si>
  <si>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</si>
  <si>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</si>
  <si>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</si>
  <si>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</si>
  <si>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</si>
  <si>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</si>
  <si>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</si>
  <si>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</si>
  <si>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</si>
  <si>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</si>
  <si>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</si>
  <si>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</si>
  <si>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</si>
  <si>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</si>
  <si>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</si>
  <si>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</si>
  <si>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</si>
  <si>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</si>
  <si>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</si>
  <si>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</si>
  <si>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</si>
  <si>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</si>
  <si>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</si>
  <si>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</si>
  <si>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</si>
  <si>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</si>
  <si>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</si>
  <si>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</si>
  <si>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</si>
  <si>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</si>
  <si>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</si>
  <si>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</si>
  <si>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</si>
  <si>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</si>
  <si>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</si>
  <si>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</si>
  <si>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</si>
  <si>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</si>
  <si>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</si>
  <si>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</si>
  <si>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</si>
  <si>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</si>
  <si>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</si>
  <si>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</si>
  <si>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</si>
  <si>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</si>
  <si>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</si>
  <si>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</si>
  <si>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</si>
  <si>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</si>
  <si>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</si>
  <si>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</si>
  <si>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</si>
  <si>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</si>
  <si>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</si>
  <si>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</si>
  <si>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</si>
  <si>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</si>
  <si>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</si>
  <si>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</si>
  <si>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</si>
  <si>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</si>
  <si>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</si>
  <si>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</si>
  <si>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</si>
  <si>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</si>
  <si>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</si>
  <si>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</si>
  <si>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</si>
  <si>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</si>
  <si>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</si>
  <si>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</si>
  <si>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</si>
  <si>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</si>
  <si>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</si>
  <si>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</si>
  <si>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</si>
  <si>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</si>
  <si>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</si>
  <si>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</si>
  <si>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</si>
  <si>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</si>
  <si>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</si>
  <si>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</si>
  <si>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</si>
  <si>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</si>
  <si>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</si>
  <si>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</si>
  <si>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</si>
  <si>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</si>
  <si>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</si>
  <si>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</si>
  <si>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</si>
  <si>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</si>
  <si>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</si>
  <si>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</si>
  <si>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</si>
  <si>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</si>
  <si>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</si>
  <si>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</si>
  <si>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</si>
  <si>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</si>
  <si>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</si>
  <si>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</si>
  <si>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</si>
  <si>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</si>
  <si>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</si>
  <si>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</si>
  <si>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</si>
  <si>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</si>
  <si>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</si>
  <si>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</si>
  <si>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</si>
  <si>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</si>
  <si>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</si>
  <si>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</si>
  <si>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</si>
  <si>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</si>
  <si>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</si>
  <si>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</si>
  <si>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</si>
  <si>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</si>
  <si>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</si>
  <si>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</si>
  <si>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</si>
  <si>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</si>
  <si>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</si>
  <si>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</si>
  <si>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</si>
  <si>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</si>
  <si>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</si>
  <si>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</si>
  <si>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</si>
  <si>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</si>
  <si>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</si>
  <si>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</si>
  <si>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</si>
  <si>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</si>
  <si>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</si>
  <si>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</si>
  <si>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</si>
  <si>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</si>
  <si>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</si>
  <si>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</si>
  <si>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</si>
  <si>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</si>
  <si>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</si>
  <si>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</si>
  <si>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</si>
  <si>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</si>
  <si>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</si>
  <si>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</si>
  <si>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</si>
  <si>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</si>
  <si>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</si>
  <si>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</si>
  <si>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</si>
  <si>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</si>
  <si>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</si>
  <si>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</si>
  <si>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</si>
  <si>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</si>
  <si>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</si>
  <si>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</si>
  <si>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</si>
  <si>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</si>
  <si>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</si>
  <si>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</si>
  <si>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</si>
  <si>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</si>
  <si>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</si>
  <si>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</si>
  <si>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</si>
  <si>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</si>
  <si>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</si>
  <si>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</si>
  <si>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</si>
  <si>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</si>
  <si>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</si>
  <si>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</si>
  <si>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</si>
  <si>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</si>
  <si>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</si>
  <si>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</si>
  <si>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</si>
  <si>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</si>
  <si>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</si>
  <si>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</si>
  <si>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</si>
  <si>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</si>
  <si>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</si>
  <si>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</si>
  <si>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</si>
  <si>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</si>
  <si>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</si>
  <si>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</si>
  <si>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</si>
  <si>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</si>
  <si>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</si>
  <si>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</si>
  <si>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</si>
  <si>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</si>
  <si>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</si>
  <si>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</si>
  <si>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</si>
  <si>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</si>
  <si>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</si>
  <si>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</si>
  <si>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</si>
  <si>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</si>
  <si>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</si>
  <si>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</si>
  <si>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</si>
  <si>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</si>
  <si>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</si>
  <si>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</si>
  <si>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</si>
  <si>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</si>
  <si>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</si>
  <si>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</si>
  <si>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</si>
  <si>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</si>
  <si>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</si>
  <si>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</si>
  <si>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</si>
  <si>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</si>
  <si>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</si>
  <si>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</si>
  <si>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</si>
  <si>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</si>
  <si>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</si>
  <si>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</si>
  <si>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</si>
  <si>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</si>
  <si>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</si>
  <si>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</si>
  <si>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</si>
  <si>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</si>
  <si>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</si>
  <si>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</si>
  <si>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</si>
  <si>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</si>
  <si>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</si>
  <si>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</si>
  <si>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</si>
  <si>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</si>
  <si>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</si>
  <si>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</si>
  <si>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</si>
  <si>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</si>
  <si>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</si>
  <si>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</si>
  <si>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</si>
  <si>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</si>
  <si>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</si>
  <si>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</si>
  <si>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</si>
  <si>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</si>
  <si>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</si>
  <si>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</si>
  <si>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</si>
  <si>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</si>
  <si>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</si>
  <si>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</si>
  <si>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</si>
  <si>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</si>
  <si>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</si>
  <si>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</si>
  <si>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</si>
  <si>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</si>
  <si>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</si>
  <si>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</si>
  <si>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</si>
  <si>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</si>
  <si>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</si>
  <si>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</si>
  <si>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</si>
  <si>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</si>
  <si>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</si>
  <si>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</si>
  <si>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</si>
  <si>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</si>
  <si>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</si>
  <si>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</si>
  <si>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</si>
  <si>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</si>
  <si>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</si>
  <si>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</si>
  <si>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</si>
  <si>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</si>
  <si>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</si>
  <si>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</si>
  <si>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</si>
  <si>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</si>
  <si>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</si>
  <si>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</si>
  <si>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</si>
  <si>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</si>
  <si>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</si>
  <si>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</si>
  <si>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</si>
  <si>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</si>
  <si>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</si>
  <si>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</si>
  <si>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</si>
  <si>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</si>
  <si>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</si>
  <si>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</si>
  <si>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</si>
  <si>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</si>
  <si>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</si>
  <si>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</si>
  <si>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</si>
  <si>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</si>
  <si>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</si>
  <si>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</si>
  <si>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</si>
  <si>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</si>
  <si>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</si>
  <si>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</si>
  <si>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</si>
  <si>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</si>
  <si>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</si>
  <si>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</si>
  <si>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</si>
  <si>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</si>
  <si>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</si>
  <si>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</si>
  <si>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</si>
  <si>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</si>
  <si>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</si>
  <si>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</si>
  <si>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</si>
  <si>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</si>
  <si>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</si>
  <si>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</si>
  <si>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</si>
  <si>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</si>
  <si>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</si>
  <si>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</si>
  <si>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</si>
  <si>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</si>
  <si>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</si>
  <si>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</si>
  <si>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</si>
  <si>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</si>
  <si>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</si>
  <si>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</si>
  <si>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</si>
  <si>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</si>
  <si>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</si>
  <si>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</si>
  <si>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</si>
  <si>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</si>
  <si>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</si>
  <si>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</si>
  <si>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</si>
  <si>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</si>
  <si>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</si>
  <si>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</si>
  <si>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</si>
  <si>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</si>
  <si>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</si>
  <si>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</si>
  <si>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</si>
  <si>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</si>
  <si>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</si>
  <si>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</si>
  <si>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</si>
  <si>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</si>
  <si>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</si>
  <si>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</si>
  <si>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</si>
  <si>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</si>
  <si>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</si>
  <si>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</si>
  <si>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</si>
  <si>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</si>
  <si>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</si>
  <si>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</si>
  <si>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</si>
  <si>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</si>
  <si>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</si>
  <si>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</si>
  <si>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</si>
  <si>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</si>
  <si>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</si>
  <si>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</si>
  <si>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</si>
  <si>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</si>
  <si>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</si>
  <si>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</si>
  <si>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</si>
  <si>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</si>
  <si>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</si>
  <si>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</si>
  <si>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</si>
  <si>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</si>
  <si>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</si>
  <si>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</si>
  <si>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</si>
  <si>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</si>
  <si>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</si>
  <si>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</si>
  <si>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</si>
  <si>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</si>
  <si>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</si>
  <si>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</si>
  <si>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</si>
  <si>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</si>
  <si>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</si>
  <si>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</si>
  <si>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</si>
  <si>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</si>
  <si>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</si>
  <si>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</si>
  <si>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</si>
  <si>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</si>
  <si>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</si>
  <si>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</si>
  <si>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</si>
  <si>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</si>
  <si>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</si>
  <si>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</si>
  <si>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</si>
  <si>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</si>
  <si>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</si>
  <si>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</si>
  <si>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</si>
  <si>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</si>
  <si>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</si>
  <si>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</si>
  <si>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</si>
  <si>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</si>
  <si>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</si>
  <si>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</si>
  <si>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</si>
  <si>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</si>
  <si>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</si>
  <si>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</si>
  <si>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</si>
  <si>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</si>
  <si>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</si>
  <si>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</si>
  <si>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</si>
  <si>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</si>
  <si>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</si>
  <si>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</si>
  <si>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</si>
  <si>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</si>
  <si>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</si>
  <si>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</si>
  <si>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</si>
  <si>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</si>
  <si>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</si>
  <si>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</si>
  <si>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</si>
  <si>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</si>
  <si>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</si>
  <si>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</si>
  <si>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</si>
  <si>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</si>
  <si>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</si>
  <si>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</si>
  <si>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</si>
  <si>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</si>
  <si>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</si>
  <si>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</si>
  <si>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</si>
  <si>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</si>
  <si>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</si>
  <si>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</si>
  <si>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</si>
  <si>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</si>
  <si>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</si>
  <si>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</si>
  <si>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</si>
  <si>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</si>
  <si>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</si>
  <si>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</si>
  <si>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</si>
  <si>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</si>
  <si>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</si>
  <si>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</si>
  <si>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</si>
  <si>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</si>
  <si>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</si>
  <si>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</si>
  <si>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</si>
  <si>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</si>
  <si>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</si>
  <si>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</si>
  <si>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</si>
  <si>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</si>
  <si>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</si>
  <si>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</si>
  <si>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</si>
  <si>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</si>
  <si>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</si>
  <si>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</si>
  <si>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</si>
  <si>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</si>
  <si>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</si>
  <si>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</si>
  <si>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</si>
  <si>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</si>
  <si>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</si>
  <si>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</si>
  <si>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</si>
  <si>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</si>
  <si>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</si>
  <si>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</si>
  <si>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</si>
  <si>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</si>
  <si>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</si>
  <si>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</si>
  <si>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</si>
  <si>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</si>
  <si>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</si>
  <si>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</si>
  <si>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</si>
  <si>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</si>
  <si>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</si>
  <si>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</si>
  <si>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</si>
  <si>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</si>
  <si>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</si>
  <si>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</si>
  <si>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</si>
  <si>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</si>
  <si>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</si>
  <si>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</si>
  <si>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</si>
  <si>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</si>
  <si>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</si>
  <si>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</si>
  <si>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</si>
  <si>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</si>
  <si>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</si>
  <si>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</si>
  <si>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</si>
  <si>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</si>
  <si>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</si>
  <si>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</si>
  <si>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</si>
  <si>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</si>
  <si>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</si>
  <si>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</si>
  <si>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</si>
  <si>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</si>
  <si>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</si>
  <si>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</si>
  <si>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</si>
  <si>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</si>
  <si>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</si>
  <si>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</si>
  <si>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</si>
  <si>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</si>
  <si>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</si>
  <si>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</si>
  <si>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</si>
  <si>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</si>
  <si>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</si>
  <si>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</si>
  <si>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</si>
  <si>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</si>
  <si>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</si>
  <si>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</si>
  <si>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</si>
  <si>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</si>
  <si>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</si>
  <si>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</si>
  <si>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</si>
  <si>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</si>
  <si>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</si>
  <si>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</si>
  <si>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</si>
  <si>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</si>
  <si>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</si>
  <si>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</si>
  <si>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</si>
  <si>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</si>
  <si>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</si>
  <si>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</si>
  <si>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</si>
  <si>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</si>
  <si>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</si>
  <si>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</si>
  <si>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</si>
  <si>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</si>
  <si>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</si>
  <si>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</si>
  <si>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</si>
  <si>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</si>
  <si>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</si>
  <si>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</si>
  <si>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</si>
  <si>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</si>
  <si>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</si>
  <si>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</si>
  <si>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</si>
  <si>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</si>
  <si>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</si>
  <si>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</si>
  <si>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</si>
  <si>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</si>
  <si>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</si>
  <si>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</si>
  <si>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</si>
  <si>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</si>
  <si>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</si>
  <si>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</si>
  <si>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</si>
  <si>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</si>
  <si>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</si>
  <si>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</si>
  <si>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</si>
  <si>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</si>
  <si>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</si>
  <si>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</si>
  <si>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</si>
  <si>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</si>
  <si>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</si>
  <si>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</si>
  <si>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</si>
  <si>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</si>
  <si>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</si>
  <si>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</si>
  <si>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</si>
  <si>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</si>
  <si>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</si>
  <si>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</si>
  <si>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</si>
  <si>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</si>
  <si>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</si>
  <si>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</si>
  <si>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</si>
  <si>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</si>
  <si>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</si>
  <si>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</si>
  <si>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</si>
  <si>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</si>
  <si>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</si>
  <si>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</si>
  <si>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</si>
  <si>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</si>
  <si>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</si>
  <si>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</si>
  <si>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</si>
  <si>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</si>
  <si>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</si>
  <si>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</si>
  <si>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</si>
  <si>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</si>
  <si>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</si>
  <si>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</si>
  <si>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</si>
  <si>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</si>
  <si>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</si>
  <si>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</si>
  <si>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</si>
  <si>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</si>
  <si>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</si>
  <si>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</si>
  <si>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</si>
  <si>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</si>
  <si>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</si>
  <si>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</si>
  <si>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</si>
  <si>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</si>
  <si>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</si>
  <si>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</si>
  <si>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</si>
  <si>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</si>
  <si>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</si>
  <si>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</si>
  <si>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</si>
  <si>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</si>
  <si>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</si>
  <si>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</si>
  <si>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</si>
  <si>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</si>
  <si>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</si>
  <si>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</si>
  <si>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</si>
  <si>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</si>
  <si>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</si>
  <si>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</si>
  <si>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</si>
  <si>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</si>
  <si>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</si>
  <si>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</si>
  <si>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</si>
  <si>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</si>
  <si>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</si>
  <si>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</si>
  <si>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</si>
  <si>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</si>
  <si>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</si>
  <si>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</si>
  <si>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</si>
  <si>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</si>
  <si>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</si>
  <si>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</si>
  <si>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</si>
  <si>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</si>
  <si>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</si>
  <si>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</si>
  <si>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</si>
  <si>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</si>
  <si>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</si>
  <si>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</si>
  <si>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</si>
  <si>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</si>
  <si>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</si>
  <si>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</si>
  <si>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</si>
  <si>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</si>
  <si>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</si>
  <si>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</si>
  <si>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</si>
  <si>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</si>
  <si>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</si>
  <si>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</si>
  <si>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</si>
  <si>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</si>
  <si>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</si>
  <si>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</si>
  <si>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</si>
  <si>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</si>
  <si>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</si>
  <si>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</si>
  <si>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</si>
  <si>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</si>
  <si>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</si>
  <si>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</si>
  <si>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</si>
  <si>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</si>
  <si>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</si>
  <si>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</si>
  <si>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</si>
  <si>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</si>
  <si>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</si>
  <si>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</si>
  <si>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</si>
  <si>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</si>
  <si>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</si>
  <si>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</si>
  <si>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</si>
  <si>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</si>
  <si>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</si>
  <si>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</si>
  <si>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</si>
  <si>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</si>
  <si>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</si>
  <si>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</si>
  <si>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</si>
  <si>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</si>
  <si>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</si>
  <si>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</si>
  <si>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</si>
  <si>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</si>
  <si>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</si>
  <si>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</si>
  <si>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</si>
  <si>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</si>
  <si>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</si>
  <si>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</si>
  <si>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</si>
  <si>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</si>
  <si>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</si>
  <si>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</si>
  <si>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</si>
  <si>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</si>
  <si>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</si>
  <si>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</si>
  <si>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</si>
  <si>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</si>
  <si>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</si>
  <si>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</si>
  <si>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</si>
  <si>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</si>
  <si>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</si>
  <si>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</si>
  <si>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</si>
  <si>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</si>
  <si>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</si>
  <si>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</si>
  <si>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</si>
  <si>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</si>
  <si>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</si>
  <si>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</si>
  <si>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</si>
  <si>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</si>
  <si>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</si>
  <si>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</si>
  <si>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</si>
  <si>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</si>
  <si>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</si>
  <si>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</si>
  <si>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</si>
  <si>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</si>
  <si>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</si>
  <si>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</si>
  <si>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</si>
  <si>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</si>
  <si>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</si>
  <si>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</si>
  <si>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</si>
  <si>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</si>
  <si>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</si>
  <si>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</si>
  <si>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</si>
  <si>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</si>
  <si>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</si>
  <si>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</si>
  <si>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</si>
  <si>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</si>
  <si>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</si>
  <si>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</si>
  <si>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</si>
  <si>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</si>
  <si>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</si>
  <si>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</si>
  <si>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</si>
  <si>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</si>
  <si>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</si>
  <si>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</si>
  <si>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</si>
  <si>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</si>
  <si>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</si>
  <si>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</si>
  <si>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</si>
  <si>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</si>
  <si>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</si>
  <si>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</si>
  <si>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</si>
  <si>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</si>
  <si>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</si>
  <si>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</si>
  <si>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</si>
  <si>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</si>
  <si>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</si>
  <si>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</si>
  <si>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</si>
  <si>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</si>
  <si>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</si>
  <si>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</si>
  <si>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</si>
  <si>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</si>
  <si>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</si>
  <si>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</si>
  <si>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</si>
  <si>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</si>
  <si>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</si>
  <si>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</si>
  <si>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</si>
  <si>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</si>
  <si>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</si>
  <si>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</si>
  <si>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</si>
  <si>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</si>
  <si>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</si>
  <si>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</si>
  <si>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</si>
  <si>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</si>
  <si>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</si>
  <si>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</si>
  <si>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</si>
  <si>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</si>
  <si>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</si>
  <si>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</si>
  <si>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</si>
  <si>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</si>
  <si>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</si>
  <si>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</si>
  <si>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</si>
  <si>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</si>
  <si>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</si>
  <si>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</si>
  <si>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</si>
  <si>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</si>
  <si>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</si>
  <si>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</si>
  <si>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</si>
  <si>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</si>
  <si>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</si>
  <si>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</si>
  <si>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</si>
  <si>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</si>
  <si>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</si>
  <si>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</si>
  <si>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</si>
  <si>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</si>
  <si>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</si>
  <si>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</si>
  <si>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</si>
  <si>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</si>
  <si>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</si>
  <si>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</si>
  <si>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</si>
  <si>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</si>
  <si>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</si>
  <si>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</si>
  <si>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</si>
  <si>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</si>
  <si>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</si>
  <si>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</si>
  <si>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</si>
  <si>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</si>
  <si>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</si>
  <si>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</si>
  <si>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</si>
  <si>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</si>
  <si>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</si>
  <si>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</si>
  <si>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</si>
  <si>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</si>
  <si>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</si>
  <si>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</si>
  <si>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</si>
  <si>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</si>
  <si>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</si>
  <si>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</si>
  <si>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</si>
  <si>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</si>
  <si>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</si>
  <si>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</si>
  <si>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</si>
  <si>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</si>
  <si>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</si>
  <si>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</si>
  <si>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</si>
  <si>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</si>
  <si>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</si>
  <si>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</si>
  <si>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</si>
  <si>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</si>
  <si>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</si>
  <si>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</si>
  <si>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</si>
  <si>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</si>
  <si>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</si>
  <si>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</si>
  <si>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</si>
  <si>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</si>
  <si>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</si>
  <si>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</si>
  <si>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</si>
  <si>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</si>
  <si>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</si>
  <si>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</si>
  <si>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</si>
  <si>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</si>
  <si>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</si>
  <si>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</si>
  <si>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</si>
  <si>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</si>
  <si>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</si>
  <si>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</si>
  <si>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</si>
  <si>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</si>
  <si>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</si>
  <si>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</si>
  <si>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</si>
  <si>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</si>
  <si>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</si>
  <si>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</si>
  <si>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</si>
  <si>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</si>
  <si>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</si>
  <si>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</si>
  <si>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</si>
  <si>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</si>
  <si>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</si>
  <si>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</si>
  <si>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</si>
  <si>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</si>
  <si>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</si>
  <si>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</si>
  <si>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</si>
  <si>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</si>
  <si>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</si>
  <si>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</si>
  <si>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</si>
  <si>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</si>
  <si>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</si>
  <si>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</si>
  <si>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</si>
  <si>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</si>
  <si>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</si>
  <si>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</si>
  <si>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</si>
  <si>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</si>
  <si>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</si>
  <si>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</si>
  <si>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</si>
  <si>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</si>
  <si>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</si>
  <si>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</si>
  <si>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</si>
  <si>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</si>
  <si>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</si>
  <si>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</si>
  <si>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</si>
  <si>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</si>
  <si>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</si>
  <si>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</si>
  <si>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</si>
  <si>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</si>
  <si>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</si>
  <si>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</si>
  <si>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</si>
  <si>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</si>
  <si>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</si>
  <si>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</si>
  <si>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</si>
  <si>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</si>
  <si>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</si>
  <si>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</si>
  <si>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</si>
  <si>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</si>
  <si>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</si>
  <si>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</si>
  <si>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</si>
  <si>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</si>
  <si>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</si>
  <si>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</si>
  <si>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</si>
  <si>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</si>
  <si>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</si>
  <si>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</si>
  <si>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</si>
  <si>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</si>
  <si>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</si>
  <si>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</si>
  <si>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</si>
  <si>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</si>
  <si>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</si>
  <si>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</si>
  <si>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</si>
  <si>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</si>
  <si>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</si>
  <si>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</si>
  <si>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</si>
  <si>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</si>
  <si>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</si>
  <si>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</si>
  <si>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</si>
  <si>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</si>
  <si>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</si>
  <si>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</si>
  <si>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</si>
  <si>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</si>
  <si>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</si>
  <si>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</si>
  <si>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</si>
  <si>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</si>
  <si>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</si>
  <si>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</si>
  <si>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</si>
  <si>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</si>
  <si>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</si>
  <si>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</si>
  <si>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</si>
  <si>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</si>
  <si>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</si>
  <si>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</si>
  <si>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</si>
  <si>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</si>
  <si>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</si>
  <si>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</si>
  <si>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</si>
  <si>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</si>
  <si>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</si>
  <si>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</si>
  <si>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</si>
  <si>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</si>
  <si>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</si>
  <si>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</si>
  <si>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</si>
  <si>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</si>
  <si>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</si>
  <si>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</si>
  <si>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</si>
  <si>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</si>
  <si>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</si>
  <si>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</si>
  <si>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</si>
  <si>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</si>
  <si>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</si>
  <si>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</si>
  <si>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</si>
  <si>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</si>
  <si>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</si>
  <si>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</si>
  <si>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</si>
  <si>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</si>
  <si>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</si>
  <si>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</si>
  <si>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</si>
  <si>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</si>
  <si>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</si>
  <si>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</si>
  <si>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</si>
  <si>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</si>
  <si>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</si>
  <si>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</si>
  <si>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</si>
  <si>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</si>
  <si>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</si>
  <si>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</si>
  <si>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</si>
  <si>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</si>
  <si>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</si>
  <si>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</si>
  <si>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</si>
  <si>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</si>
  <si>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</si>
  <si>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</si>
  <si>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</si>
  <si>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</si>
  <si>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</si>
  <si>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</si>
  <si>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</si>
  <si>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</si>
  <si>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</si>
  <si>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</si>
  <si>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</si>
  <si>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</si>
  <si>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</si>
  <si>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</si>
  <si>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</si>
  <si>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</si>
  <si>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</si>
  <si>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</si>
  <si>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</si>
  <si>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</si>
  <si>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</si>
  <si>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</si>
  <si>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</si>
  <si>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</si>
  <si>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</si>
  <si>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</si>
  <si>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</si>
  <si>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</si>
  <si>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</si>
  <si>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</si>
  <si>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</si>
  <si>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</si>
  <si>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</si>
  <si>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</si>
  <si>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</si>
  <si>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</si>
  <si>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</si>
  <si>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</si>
  <si>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</si>
  <si>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</si>
  <si>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</si>
  <si>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</si>
  <si>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</si>
  <si>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</si>
  <si>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</si>
  <si>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</si>
  <si>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</si>
  <si>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</si>
  <si>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</si>
  <si>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</si>
  <si>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</si>
  <si>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</si>
  <si>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</si>
  <si>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</si>
  <si>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</si>
  <si>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</si>
  <si>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</si>
  <si>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</si>
  <si>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</si>
  <si>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</si>
  <si>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</si>
  <si>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</si>
  <si>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</si>
  <si>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</si>
  <si>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</si>
  <si>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</si>
  <si>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</si>
  <si>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</si>
  <si>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</si>
  <si>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</si>
  <si>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</si>
  <si>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</si>
  <si>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</si>
  <si>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</si>
  <si>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</si>
  <si>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</si>
  <si>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</si>
  <si>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</si>
  <si>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</si>
  <si>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</si>
  <si>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</si>
  <si>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</si>
  <si>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</si>
  <si>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</si>
  <si>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</si>
  <si>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</si>
  <si>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</si>
  <si>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</si>
  <si>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</si>
  <si>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</si>
  <si>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</si>
  <si>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</si>
  <si>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</si>
  <si>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</si>
  <si>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</si>
  <si>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</si>
  <si>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</si>
  <si>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</si>
  <si>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</si>
  <si>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</si>
  <si>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</si>
  <si>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</si>
  <si>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</si>
  <si>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</si>
  <si>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</si>
  <si>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</si>
  <si>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</si>
  <si>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</si>
  <si>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</si>
  <si>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</si>
  <si>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</si>
  <si>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</si>
  <si>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</si>
  <si>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</si>
  <si>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</si>
  <si>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</si>
  <si>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</si>
  <si>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</si>
  <si>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</si>
  <si>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</si>
  <si>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</si>
  <si>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</si>
  <si>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</si>
  <si>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</si>
  <si>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</si>
  <si>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</si>
  <si>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</si>
  <si>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</si>
  <si>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</si>
  <si>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</si>
  <si>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</si>
  <si>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</si>
  <si>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</si>
  <si>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</si>
  <si>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</si>
  <si>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</si>
  <si>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</si>
  <si>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</si>
  <si>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</si>
  <si>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</si>
  <si>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</si>
  <si>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</si>
  <si>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</si>
  <si>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</si>
  <si>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</si>
  <si>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</si>
  <si>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</si>
  <si>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</si>
  <si>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</si>
  <si>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</si>
  <si>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</si>
  <si>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</si>
  <si>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</si>
  <si>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</si>
  <si>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</si>
  <si>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</si>
  <si>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</si>
  <si>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</si>
  <si>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</si>
  <si>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</si>
  <si>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</si>
  <si>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</si>
  <si>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</si>
  <si>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</si>
  <si>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</si>
  <si>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</si>
  <si>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</si>
  <si>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</si>
  <si>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</si>
  <si>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</si>
  <si>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</si>
  <si>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</si>
  <si>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</si>
  <si>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</si>
  <si>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</si>
  <si>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</si>
  <si>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</si>
  <si>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</si>
  <si>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</si>
  <si>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</si>
  <si>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</si>
  <si>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</si>
  <si>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</si>
  <si>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</si>
  <si>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</si>
  <si>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</si>
  <si>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</si>
  <si>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</si>
  <si>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</si>
  <si>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</si>
  <si>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</si>
  <si>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</si>
  <si>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</si>
  <si>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</si>
  <si>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</si>
  <si>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</si>
  <si>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</si>
  <si>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</si>
  <si>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</si>
  <si>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</si>
  <si>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</si>
  <si>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</si>
  <si>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</si>
  <si>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</si>
  <si>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</si>
  <si>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</si>
  <si>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</si>
  <si>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</si>
  <si>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</si>
  <si>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</si>
  <si>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</si>
  <si>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</si>
  <si>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</si>
  <si>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</si>
  <si>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</si>
  <si>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</si>
  <si>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</si>
  <si>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</si>
  <si>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</si>
  <si>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</si>
  <si>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</si>
  <si>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</si>
  <si>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</si>
  <si>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</si>
  <si>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</si>
  <si>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</si>
  <si>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</si>
  <si>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</si>
  <si>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</si>
  <si>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</si>
  <si>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</si>
  <si>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</si>
  <si>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</si>
  <si>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</si>
  <si>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</si>
  <si>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</si>
  <si>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</si>
  <si>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</si>
  <si>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</si>
  <si>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</si>
  <si>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</si>
  <si>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</si>
  <si>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</si>
  <si>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</si>
  <si>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</si>
  <si>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</si>
  <si>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</si>
  <si>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</si>
  <si>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</si>
  <si>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</si>
  <si>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</si>
  <si>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</si>
  <si>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</si>
  <si>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</si>
  <si>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</si>
  <si>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</si>
  <si>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</si>
  <si>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</si>
  <si>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</si>
  <si>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</si>
  <si>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</si>
  <si>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</si>
  <si>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</si>
  <si>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</si>
  <si>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</si>
  <si>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</si>
  <si>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</si>
  <si>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</si>
  <si>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</si>
  <si>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</si>
  <si>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</si>
  <si>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</si>
  <si>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</si>
  <si>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</si>
  <si>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</si>
  <si>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</si>
  <si>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</si>
  <si>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</si>
  <si>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</si>
  <si>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</si>
  <si>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</si>
  <si>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</si>
  <si>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</si>
  <si>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</si>
  <si>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</si>
  <si>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</si>
  <si>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</si>
  <si>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</si>
  <si>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</si>
  <si>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</si>
  <si>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</si>
  <si>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</si>
  <si>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</si>
  <si>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</si>
  <si>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</si>
  <si>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</si>
  <si>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</si>
  <si>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</si>
  <si>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</si>
  <si>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</si>
  <si>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</si>
  <si>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</si>
  <si>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</si>
  <si>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</si>
  <si>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</si>
  <si>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</si>
  <si>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</si>
  <si>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</si>
  <si>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</si>
  <si>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</si>
  <si>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</si>
  <si>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</si>
  <si>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</si>
  <si>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</si>
  <si>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</si>
  <si>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</si>
  <si>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</si>
  <si>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</si>
  <si>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</si>
  <si>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</si>
  <si>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</si>
  <si>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</si>
  <si>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</si>
  <si>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</si>
  <si>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</si>
  <si>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</si>
  <si>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</si>
  <si>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</si>
  <si>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</si>
  <si>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</si>
  <si>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</si>
  <si>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</si>
  <si>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</si>
  <si>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</si>
  <si>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</si>
  <si>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</si>
  <si>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</si>
  <si>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</si>
  <si>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</si>
  <si>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</si>
  <si>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</si>
  <si>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</si>
  <si>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</si>
  <si>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</si>
  <si>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</si>
  <si>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</si>
  <si>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</si>
  <si>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</si>
  <si>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</si>
  <si>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</si>
  <si>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</si>
  <si>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</si>
  <si>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</si>
  <si>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</si>
  <si>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</si>
  <si>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</si>
  <si>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</si>
  <si>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</si>
  <si>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</si>
  <si>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</si>
  <si>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</si>
  <si>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</si>
  <si>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</si>
  <si>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</si>
  <si>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</si>
  <si>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</si>
  <si>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</si>
  <si>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</si>
  <si>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</si>
  <si>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</si>
  <si>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</si>
  <si>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</si>
  <si>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</si>
  <si>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</si>
  <si>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</si>
  <si>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</si>
  <si>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</si>
  <si>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</si>
  <si>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</si>
  <si>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</si>
  <si>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</si>
  <si>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</si>
  <si>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</si>
  <si>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</si>
  <si>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</si>
  <si>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</si>
  <si>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</si>
  <si>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</si>
  <si>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</si>
  <si>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</si>
  <si>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</si>
  <si>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</si>
  <si>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</si>
  <si>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</si>
  <si>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</si>
  <si>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</si>
  <si>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</si>
  <si>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</si>
  <si>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</si>
  <si>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</si>
  <si>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</si>
  <si>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</si>
  <si>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</si>
  <si>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</si>
  <si>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</si>
  <si>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</si>
  <si>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</si>
  <si>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</si>
  <si>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</si>
  <si>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</si>
  <si>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</si>
  <si>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</si>
  <si>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</si>
  <si>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</si>
  <si>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</si>
  <si>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</si>
  <si>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</si>
  <si>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</si>
  <si>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</si>
  <si>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</si>
  <si>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</si>
  <si>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</si>
  <si>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</si>
  <si>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</si>
  <si>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</si>
  <si>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</si>
  <si>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</si>
  <si>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</si>
  <si>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</si>
  <si>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</si>
  <si>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</si>
  <si>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</si>
  <si>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</si>
  <si>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</si>
  <si>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</si>
  <si>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</si>
  <si>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</si>
  <si>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</si>
  <si>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</si>
  <si>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</si>
  <si>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</si>
  <si>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</si>
  <si>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</si>
  <si>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</si>
  <si>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</si>
  <si>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</si>
  <si>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</si>
  <si>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</si>
  <si>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</si>
  <si>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</si>
  <si>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</si>
  <si>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</si>
  <si>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</si>
  <si>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</si>
  <si>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</si>
  <si>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</si>
  <si>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</si>
  <si>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</si>
  <si>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</si>
  <si>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</si>
  <si>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</si>
  <si>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</si>
  <si>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</si>
  <si>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</si>
  <si>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</si>
  <si>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</si>
  <si>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</si>
  <si>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</si>
  <si>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</si>
  <si>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</si>
  <si>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</si>
  <si>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</si>
  <si>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</si>
  <si>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</si>
  <si>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</si>
  <si>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</si>
  <si>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</si>
  <si>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</si>
  <si>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</si>
  <si>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</si>
  <si>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</si>
  <si>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</si>
  <si>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</si>
  <si>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</si>
  <si>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</si>
  <si>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</si>
  <si>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</si>
  <si>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</si>
  <si>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</si>
  <si>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</si>
  <si>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</si>
  <si>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</si>
  <si>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</si>
  <si>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</si>
  <si>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</si>
  <si>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</si>
  <si>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</si>
  <si>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</si>
  <si>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</si>
  <si>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</si>
  <si>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</si>
  <si>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</si>
  <si>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</si>
  <si>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</si>
  <si>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</si>
  <si>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</si>
  <si>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</si>
  <si>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</si>
  <si>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</si>
  <si>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</si>
  <si>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</si>
  <si>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</si>
  <si>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</si>
  <si>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</si>
  <si>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</si>
  <si>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</si>
  <si>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</si>
  <si>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</si>
  <si>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</si>
  <si>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</si>
  <si>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</si>
  <si>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</si>
  <si>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</si>
  <si>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</si>
  <si>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</si>
  <si>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</si>
  <si>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</si>
  <si>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</si>
  <si>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</si>
  <si>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</si>
  <si>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</si>
  <si>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</si>
  <si>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</si>
  <si>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</si>
  <si>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</si>
  <si>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</si>
  <si>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</si>
  <si>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</si>
  <si>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</si>
  <si>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</si>
  <si>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</si>
  <si>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</si>
  <si>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</si>
  <si>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</si>
  <si>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</si>
  <si>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</si>
  <si>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</si>
  <si>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</si>
  <si>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</si>
  <si>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</si>
  <si>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</si>
  <si>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</si>
  <si>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</si>
  <si>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</si>
  <si>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</si>
  <si>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</si>
  <si>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</si>
  <si>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</si>
  <si>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</si>
  <si>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</si>
  <si>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</si>
  <si>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</si>
  <si>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</si>
  <si>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</si>
  <si>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</si>
  <si>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</si>
  <si>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</si>
  <si>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</si>
  <si>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</si>
  <si>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</si>
  <si>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</si>
  <si>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</si>
  <si>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</si>
  <si>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</si>
  <si>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</si>
  <si>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</si>
  <si>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</si>
  <si>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</si>
  <si>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</si>
  <si>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</si>
  <si>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</si>
  <si>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</si>
  <si>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</si>
  <si>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</si>
  <si>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</si>
  <si>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</si>
  <si>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</si>
  <si>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</si>
  <si>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</si>
  <si>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</si>
  <si>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</si>
  <si>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</si>
  <si>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</si>
  <si>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</si>
  <si>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</si>
  <si>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</si>
  <si>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</si>
  <si>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</si>
  <si>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</si>
  <si>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</si>
  <si>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</si>
  <si>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</si>
  <si>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</si>
  <si>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</si>
  <si>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</si>
  <si>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</si>
  <si>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</si>
  <si>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</si>
  <si>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</si>
  <si>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</si>
  <si>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</si>
  <si>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</si>
  <si>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</si>
  <si>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</si>
  <si>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</si>
  <si>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</si>
  <si>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</si>
  <si>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</si>
  <si>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</si>
  <si>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</si>
  <si>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</si>
  <si>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</si>
  <si>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</si>
  <si>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</si>
  <si>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</si>
  <si>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</si>
  <si>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</si>
  <si>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</si>
  <si>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</si>
  <si>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</si>
  <si>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</si>
  <si>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</si>
  <si>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</si>
  <si>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</si>
  <si>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</si>
  <si>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</si>
  <si>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</si>
  <si>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</si>
  <si>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</si>
  <si>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</si>
  <si>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</si>
  <si>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</si>
  <si>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</si>
  <si>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</si>
  <si>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</si>
  <si>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</si>
  <si>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</si>
  <si>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</si>
  <si>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</si>
  <si>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</si>
  <si>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</si>
  <si>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</si>
  <si>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</si>
  <si>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</si>
  <si>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</si>
  <si>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</si>
  <si>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</si>
  <si>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</si>
  <si>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</si>
  <si>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</si>
  <si>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</si>
  <si>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</si>
  <si>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</si>
  <si>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</si>
  <si>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</si>
  <si>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</si>
  <si>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</si>
  <si>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</si>
  <si>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</si>
  <si>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</si>
  <si>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</si>
  <si>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</si>
  <si>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</si>
  <si>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</si>
  <si>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</si>
  <si>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</si>
  <si>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</si>
  <si>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</si>
  <si>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</si>
  <si>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</si>
  <si>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</si>
  <si>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</si>
  <si>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</si>
  <si>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</si>
  <si>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</si>
  <si>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</si>
  <si>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</si>
  <si>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</si>
  <si>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</si>
  <si>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</si>
  <si>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</si>
  <si>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</si>
  <si>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</si>
  <si>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</si>
  <si>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</si>
  <si>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</si>
  <si>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</si>
  <si>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</si>
  <si>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</si>
  <si>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</si>
  <si>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</si>
  <si>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</si>
  <si>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</si>
  <si>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</si>
  <si>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</si>
  <si>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</si>
  <si>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</si>
  <si>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</si>
  <si>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</si>
  <si>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</si>
  <si>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</si>
  <si>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</si>
  <si>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</si>
  <si>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</si>
  <si>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</si>
  <si>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</si>
  <si>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</si>
  <si>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</si>
  <si>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</si>
  <si>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</si>
  <si>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</si>
  <si>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</si>
  <si>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</si>
  <si>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</si>
  <si>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</si>
  <si>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</si>
  <si>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</si>
  <si>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</si>
  <si>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</si>
  <si>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</si>
  <si>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</si>
  <si>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</si>
  <si>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</si>
  <si>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</si>
  <si>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</si>
  <si>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</si>
  <si>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</si>
  <si>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</si>
  <si>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</si>
  <si>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</si>
  <si>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</si>
  <si>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</si>
  <si>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</si>
  <si>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</si>
  <si>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</si>
  <si>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</si>
  <si>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</si>
  <si>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</si>
  <si>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</si>
  <si>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</si>
  <si>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</si>
  <si>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</si>
  <si>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</si>
  <si>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</si>
  <si>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</si>
  <si>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</si>
  <si>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</si>
  <si>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</si>
  <si>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</si>
  <si>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</si>
  <si>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</si>
  <si>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</si>
  <si>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</si>
  <si>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</si>
  <si>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</si>
  <si>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</si>
  <si>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</si>
  <si>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</si>
  <si>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</si>
  <si>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</si>
  <si>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</si>
  <si>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</si>
  <si>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</si>
  <si>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</si>
  <si>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</si>
  <si>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</si>
  <si>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</si>
  <si>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</si>
  <si>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</si>
  <si>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</si>
  <si>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</si>
  <si>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</si>
  <si>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</si>
  <si>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</si>
  <si>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</si>
  <si>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</si>
  <si>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</si>
  <si>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</si>
  <si>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</si>
  <si>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</si>
  <si>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</si>
  <si>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</si>
  <si>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</si>
  <si>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</si>
  <si>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</si>
  <si>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</si>
  <si>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</si>
  <si>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</si>
  <si>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</si>
  <si>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</si>
  <si>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</si>
  <si>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</si>
  <si>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</si>
  <si>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</si>
  <si>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</si>
  <si>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</si>
  <si>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</si>
  <si>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</si>
  <si>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</si>
  <si>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</si>
  <si>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</si>
  <si>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</si>
  <si>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</si>
  <si>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</si>
  <si>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</si>
  <si>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</si>
  <si>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</si>
  <si>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</si>
  <si>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</si>
  <si>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</si>
  <si>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</si>
  <si>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</si>
  <si>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</si>
  <si>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</si>
  <si>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</si>
  <si>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</si>
  <si>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</si>
  <si>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</si>
  <si>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</si>
  <si>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</si>
  <si>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</si>
  <si>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</si>
  <si>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</si>
  <si>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</si>
  <si>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</si>
  <si>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</si>
  <si>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</si>
  <si>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</si>
  <si>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</si>
  <si>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</si>
  <si>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</si>
  <si>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</si>
  <si>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</si>
  <si>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</si>
  <si>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</si>
  <si>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</si>
  <si>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</si>
  <si>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</si>
  <si>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</si>
  <si>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</si>
  <si>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</si>
  <si>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</si>
  <si>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</si>
  <si>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</si>
  <si>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</si>
  <si>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</si>
  <si>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</si>
  <si>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</si>
  <si>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</si>
  <si>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</si>
  <si>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</si>
  <si>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</si>
  <si>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</si>
  <si>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</si>
  <si>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</si>
  <si>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</si>
  <si>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</si>
  <si>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</si>
  <si>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</si>
  <si>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</si>
  <si>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</si>
  <si>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</si>
  <si>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</si>
  <si>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</si>
  <si>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</si>
  <si>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</si>
  <si>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</si>
  <si>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</si>
  <si>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</si>
  <si>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</si>
  <si>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</si>
  <si>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</si>
  <si>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</si>
  <si>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</si>
  <si>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</si>
  <si>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</si>
  <si>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</si>
  <si>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</si>
  <si>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</si>
  <si>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</si>
  <si>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</si>
  <si>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</si>
  <si>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</si>
  <si>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</si>
  <si>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</si>
  <si>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</si>
  <si>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</si>
  <si>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</si>
  <si>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</si>
  <si>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</si>
  <si>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</si>
  <si>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</si>
  <si>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</si>
  <si>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</si>
  <si>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</si>
  <si>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</si>
  <si>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</si>
  <si>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</si>
  <si>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</si>
  <si>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</si>
  <si>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</si>
  <si>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</si>
  <si>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</si>
  <si>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</si>
  <si>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</si>
  <si>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</si>
  <si>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</si>
  <si>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</si>
  <si>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</si>
  <si>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</si>
  <si>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</si>
  <si>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</si>
  <si>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</si>
  <si>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</si>
  <si>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</si>
  <si>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</si>
  <si>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</si>
  <si>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</si>
  <si>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</si>
  <si>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</si>
  <si>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</si>
  <si>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</si>
  <si>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</si>
  <si>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</si>
  <si>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</si>
  <si>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</si>
  <si>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</si>
  <si>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</si>
  <si>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</si>
  <si>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</si>
  <si>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</si>
  <si>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</si>
  <si>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</si>
  <si>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</si>
  <si>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</si>
  <si>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</si>
  <si>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</si>
  <si>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</si>
  <si>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</si>
  <si>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</si>
  <si>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</si>
  <si>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</si>
  <si>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</si>
  <si>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</si>
  <si>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</si>
  <si>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</si>
  <si>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</si>
  <si>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</si>
  <si>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</si>
  <si>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</si>
  <si>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</si>
  <si>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</si>
  <si>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</si>
  <si>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</si>
  <si>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</si>
  <si>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</si>
  <si>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</si>
  <si>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</si>
  <si>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</si>
  <si>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</si>
  <si>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</si>
  <si>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</si>
  <si>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</si>
  <si>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</si>
  <si>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</si>
  <si>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</si>
  <si>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</si>
  <si>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</si>
  <si>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</si>
  <si>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</si>
  <si>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</si>
  <si>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</si>
  <si>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</si>
  <si>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</si>
  <si>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</si>
  <si>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</si>
  <si>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</si>
  <si>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</si>
  <si>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</si>
  <si>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</si>
  <si>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</si>
  <si>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</si>
  <si>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</si>
  <si>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</si>
  <si>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</si>
  <si>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</si>
  <si>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</si>
  <si>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</si>
  <si>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</si>
  <si>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</si>
  <si>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</si>
  <si>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</si>
  <si>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</si>
  <si>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</si>
  <si>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</si>
  <si>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</si>
  <si>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</si>
  <si>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</si>
  <si>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</si>
  <si>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</si>
  <si>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</si>
  <si>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</si>
  <si>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</si>
  <si>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</si>
  <si>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</si>
  <si>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</si>
  <si>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</si>
  <si>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</si>
  <si>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</si>
  <si>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</si>
  <si>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</si>
  <si>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</si>
  <si>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</si>
  <si>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</si>
  <si>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</si>
  <si>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</si>
  <si>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</si>
  <si>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</si>
  <si>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</si>
  <si>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</si>
  <si>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</si>
  <si>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</si>
  <si>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</si>
  <si>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</si>
  <si>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</si>
  <si>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</si>
  <si>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</si>
  <si>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</si>
  <si>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</si>
  <si>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</si>
  <si>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</si>
  <si>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</si>
  <si>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</si>
  <si>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</si>
  <si>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</si>
  <si>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</si>
  <si>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</si>
  <si>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</si>
  <si>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</si>
  <si>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</si>
  <si>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</si>
  <si>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</si>
  <si>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</si>
  <si>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</si>
  <si>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</si>
  <si>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</si>
  <si>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</si>
  <si>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</si>
  <si>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</si>
  <si>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</si>
  <si>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</si>
  <si>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</si>
  <si>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</si>
  <si>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</si>
  <si>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</si>
  <si>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</si>
  <si>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</si>
  <si>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</si>
  <si>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</si>
  <si>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</si>
  <si>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</si>
  <si>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</si>
  <si>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</si>
  <si>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</si>
  <si>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</si>
  <si>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</si>
  <si>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</si>
  <si>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</si>
  <si>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</si>
  <si>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</si>
  <si>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</si>
  <si>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</si>
  <si>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</si>
  <si>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</si>
  <si>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</si>
  <si>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</si>
  <si>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</si>
  <si>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</si>
  <si>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</si>
  <si>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</si>
  <si>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</si>
  <si>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</si>
  <si>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</si>
  <si>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</si>
  <si>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</si>
  <si>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</si>
  <si>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</si>
  <si>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</si>
  <si>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</si>
  <si>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</si>
  <si>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</si>
  <si>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</si>
  <si>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</si>
  <si>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</si>
  <si>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</si>
  <si>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</si>
  <si>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</si>
  <si>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</si>
  <si>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</si>
  <si>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</si>
  <si>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</si>
  <si>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</si>
  <si>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</si>
  <si>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</si>
  <si>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</si>
  <si>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</si>
  <si>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</si>
  <si>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</si>
  <si>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</si>
  <si>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</si>
  <si>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</si>
  <si>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</si>
  <si>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</si>
  <si>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</si>
  <si>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</si>
  <si>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</si>
  <si>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</si>
  <si>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</si>
  <si>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</si>
  <si>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</si>
  <si>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</si>
  <si>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</si>
  <si>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</si>
  <si>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</si>
  <si>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</si>
  <si>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</si>
  <si>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</si>
  <si>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</si>
  <si>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</si>
  <si>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</si>
  <si>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</si>
  <si>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</si>
  <si>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</si>
  <si>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</si>
  <si>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</si>
  <si>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</si>
  <si>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</si>
  <si>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</si>
  <si>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</si>
  <si>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</si>
  <si>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</si>
  <si>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</si>
  <si>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</si>
  <si>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</si>
  <si>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</si>
  <si>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</si>
  <si>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</si>
  <si>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</si>
  <si>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</si>
  <si>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</si>
  <si>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</si>
  <si>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</si>
  <si>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</si>
  <si>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</si>
  <si>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</si>
  <si>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</si>
  <si>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</si>
  <si>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</si>
  <si>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</si>
  <si>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</si>
  <si>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</si>
  <si>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</si>
  <si>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</si>
  <si>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</si>
  <si>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</si>
  <si>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</si>
  <si>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</si>
  <si>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</si>
  <si>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</si>
  <si>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</si>
  <si>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</si>
  <si>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</si>
  <si>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</si>
  <si>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</si>
  <si>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</si>
  <si>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</si>
  <si>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</si>
  <si>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</si>
  <si>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</si>
  <si>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</si>
  <si>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</si>
  <si>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</si>
  <si>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</si>
  <si>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</si>
  <si>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</si>
  <si>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</si>
  <si>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</si>
  <si>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</si>
  <si>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</si>
  <si>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</si>
  <si>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</si>
  <si>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</si>
  <si>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</si>
  <si>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</si>
  <si>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</si>
  <si>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</si>
  <si>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</si>
  <si>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</si>
  <si>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</si>
  <si>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</si>
  <si>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</si>
  <si>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</si>
  <si>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</si>
  <si>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</si>
  <si>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</si>
  <si>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</si>
  <si>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</si>
  <si>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</si>
  <si>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</si>
  <si>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</si>
  <si>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</si>
  <si>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</si>
  <si>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</si>
  <si>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</si>
  <si>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</si>
  <si>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</si>
  <si>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</si>
  <si>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</si>
  <si>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</si>
  <si>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</si>
  <si>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</si>
  <si>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</si>
  <si>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</si>
  <si>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</si>
  <si>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</si>
  <si>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</si>
  <si>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</si>
  <si>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</si>
  <si>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</si>
  <si>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</si>
  <si>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</si>
  <si>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</si>
  <si>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</si>
  <si>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</si>
  <si>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</si>
  <si>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</si>
  <si>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</si>
  <si>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</si>
  <si>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</si>
  <si>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</si>
  <si>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</si>
  <si>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</si>
  <si>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</si>
  <si>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</si>
  <si>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</si>
  <si>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</si>
  <si>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</si>
  <si>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</si>
  <si>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</si>
  <si>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</si>
  <si>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</si>
  <si>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</si>
  <si>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</si>
  <si>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</si>
  <si>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</si>
  <si>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</si>
  <si>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</si>
  <si>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</si>
  <si>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</si>
  <si>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</si>
  <si>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</si>
  <si>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</si>
  <si>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</si>
  <si>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</si>
  <si>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</si>
  <si>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</si>
  <si>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</si>
  <si>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</si>
  <si>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</si>
  <si>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</si>
  <si>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</si>
  <si>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</si>
  <si>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</si>
  <si>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</si>
  <si>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</si>
  <si>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</si>
  <si>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</si>
  <si>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</si>
  <si>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</si>
  <si>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</si>
  <si>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</si>
  <si>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</si>
  <si>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</si>
  <si>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</si>
  <si>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</si>
  <si>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</si>
  <si>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</si>
  <si>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</si>
  <si>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</si>
  <si>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</si>
  <si>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</si>
  <si>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</si>
  <si>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</si>
  <si>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</si>
  <si>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</si>
  <si>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</si>
  <si>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</si>
  <si>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</si>
  <si>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</si>
  <si>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</si>
  <si>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</si>
  <si>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</si>
  <si>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</si>
  <si>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</si>
  <si>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</si>
  <si>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</si>
  <si>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</si>
  <si>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</si>
  <si>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</si>
  <si>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</si>
  <si>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</si>
  <si>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</si>
  <si>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</si>
  <si>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</si>
  <si>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</si>
  <si>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</si>
  <si>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</si>
  <si>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</si>
  <si>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</si>
  <si>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</si>
  <si>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</si>
  <si>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</si>
  <si>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</si>
  <si>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</si>
  <si>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</si>
  <si>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</si>
  <si>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</si>
  <si>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</si>
  <si>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</si>
  <si>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</si>
  <si>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</si>
  <si>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</si>
  <si>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</si>
  <si>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</si>
  <si>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</si>
  <si>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</si>
  <si>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</si>
  <si>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</si>
  <si>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</si>
  <si>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</si>
  <si>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</si>
  <si>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</si>
  <si>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</si>
  <si>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</si>
  <si>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</si>
  <si>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</si>
  <si>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</si>
  <si>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</si>
  <si>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</si>
  <si>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</si>
  <si>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</si>
  <si>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</si>
  <si>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</si>
  <si>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</si>
  <si>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</si>
  <si>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</si>
  <si>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</si>
  <si>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</si>
  <si>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</si>
  <si>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</si>
  <si>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</si>
  <si>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</si>
  <si>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</si>
  <si>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</si>
  <si>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</si>
  <si>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</si>
  <si>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</si>
  <si>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</si>
  <si>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</si>
  <si>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</si>
  <si>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</si>
  <si>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</si>
  <si>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</si>
  <si>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</si>
  <si>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</si>
  <si>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</si>
  <si>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</si>
  <si>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</si>
  <si>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</si>
  <si>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</si>
  <si>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</si>
  <si>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</si>
  <si>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</si>
  <si>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</si>
  <si>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</si>
  <si>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</si>
  <si>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</si>
  <si>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</si>
  <si>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</si>
  <si>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</si>
  <si>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</si>
  <si>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</si>
  <si>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</si>
  <si>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</si>
  <si>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</si>
  <si>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</si>
  <si>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</si>
  <si>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</si>
  <si>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</si>
  <si>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</si>
  <si>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</si>
  <si>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</si>
  <si>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</si>
  <si>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</si>
  <si>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</si>
  <si>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</si>
  <si>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</si>
  <si>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</si>
  <si>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</si>
  <si>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</si>
  <si>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</si>
  <si>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</si>
  <si>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</si>
  <si>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</si>
  <si>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</si>
  <si>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</si>
  <si>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</si>
  <si>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</si>
  <si>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</si>
  <si>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</si>
  <si>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</si>
  <si>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</si>
  <si>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</si>
  <si>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</si>
  <si>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</si>
  <si>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</si>
  <si>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</si>
  <si>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</si>
  <si>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</si>
  <si>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</si>
  <si>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</si>
  <si>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</si>
  <si>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</si>
  <si>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</si>
  <si>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</si>
  <si>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</si>
  <si>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</si>
  <si>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</si>
  <si>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</si>
  <si>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</si>
  <si>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</si>
  <si>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</si>
  <si>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</si>
  <si>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</si>
  <si>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</si>
  <si>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</si>
  <si>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</si>
  <si>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</si>
  <si>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</si>
  <si>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</si>
  <si>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</si>
  <si>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</si>
  <si>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</si>
  <si>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</si>
  <si>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</si>
  <si>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</si>
  <si>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</si>
  <si>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</si>
  <si>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</si>
  <si>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</si>
  <si>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</si>
  <si>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</si>
  <si>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</si>
  <si>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</si>
  <si>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</si>
  <si>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</si>
  <si>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</si>
  <si>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</si>
  <si>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</si>
  <si>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</si>
  <si>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</si>
  <si>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</si>
  <si>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</si>
  <si>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</si>
  <si>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</si>
  <si>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</si>
  <si>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</si>
  <si>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</si>
  <si>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</si>
  <si>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</si>
  <si>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</si>
  <si>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</si>
  <si>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</si>
  <si>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</si>
  <si>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</si>
  <si>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</si>
  <si>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</si>
  <si>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</si>
  <si>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</si>
  <si>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</si>
  <si>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</si>
  <si>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</si>
  <si>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</si>
  <si>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</si>
  <si>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</si>
  <si>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</si>
  <si>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</si>
  <si>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</si>
  <si>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</si>
  <si>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</si>
  <si>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</si>
  <si>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</si>
  <si>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</si>
  <si>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</si>
  <si>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</si>
  <si>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</si>
  <si>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</si>
  <si>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</si>
  <si>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</si>
  <si>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</si>
  <si>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</si>
  <si>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</si>
  <si>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</si>
  <si>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</si>
  <si>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</si>
  <si>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</si>
  <si>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</si>
  <si>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</si>
  <si>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</si>
  <si>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</si>
  <si>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</si>
  <si>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</si>
  <si>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</si>
  <si>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</si>
  <si>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</si>
  <si>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</si>
  <si>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</si>
  <si>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</si>
  <si>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</si>
  <si>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</si>
  <si>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</si>
  <si>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</si>
  <si>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</si>
  <si>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</si>
  <si>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</si>
  <si>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</si>
  <si>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</si>
  <si>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</si>
  <si>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</si>
  <si>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</si>
  <si>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</si>
  <si>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</si>
  <si>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</si>
  <si>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</si>
  <si>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</si>
  <si>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</si>
  <si>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</si>
  <si>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</si>
  <si>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</si>
  <si>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</si>
  <si>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</si>
  <si>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</si>
  <si>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</si>
  <si>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</si>
  <si>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</si>
  <si>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</si>
  <si>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</si>
  <si>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</si>
  <si>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</si>
  <si>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</si>
  <si>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</si>
  <si>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</si>
  <si>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</si>
  <si>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</si>
  <si>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</si>
  <si>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</si>
  <si>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</si>
  <si>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</si>
  <si>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</si>
  <si>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</si>
  <si>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</si>
  <si>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</si>
  <si>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</si>
  <si>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</si>
  <si>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</si>
  <si>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</si>
  <si>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</si>
  <si>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</si>
  <si>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</si>
  <si>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</si>
  <si>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</si>
  <si>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</si>
  <si>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</si>
  <si>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</si>
  <si>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</si>
  <si>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</si>
  <si>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</si>
  <si>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</si>
  <si>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</si>
  <si>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</si>
  <si>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</si>
  <si>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</si>
  <si>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</si>
  <si>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</si>
  <si>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</si>
  <si>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</si>
  <si>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</si>
  <si>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</si>
  <si>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</si>
  <si>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</si>
  <si>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</si>
  <si>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</si>
  <si>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</si>
  <si>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</si>
  <si>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</si>
  <si>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</si>
  <si>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</si>
  <si>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</si>
  <si>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</si>
  <si>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</si>
  <si>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</si>
  <si>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</si>
  <si>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</si>
  <si>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</si>
  <si>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</si>
  <si>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</si>
  <si>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</si>
  <si>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</si>
  <si>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</si>
  <si>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</si>
  <si>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</si>
  <si>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</si>
  <si>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</si>
  <si>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</si>
  <si>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</si>
  <si>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</si>
  <si>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</si>
  <si>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</si>
  <si>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</si>
  <si>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</si>
  <si>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</si>
  <si>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</si>
  <si>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</si>
  <si>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</si>
  <si>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</si>
  <si>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</si>
  <si>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</si>
  <si>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</si>
  <si>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</si>
  <si>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</si>
  <si>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</si>
  <si>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</si>
  <si>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</si>
  <si>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</si>
  <si>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</si>
  <si>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</si>
  <si>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</si>
  <si>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</si>
  <si>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</si>
  <si>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</si>
  <si>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</si>
  <si>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</si>
  <si>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</si>
  <si>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</si>
  <si>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</si>
  <si>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</si>
  <si>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</si>
  <si>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</si>
  <si>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</si>
  <si>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</si>
  <si>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</si>
  <si>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</si>
  <si>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</si>
  <si>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</si>
  <si>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</si>
  <si>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</si>
  <si>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</si>
  <si>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</si>
  <si>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</si>
  <si>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</si>
  <si>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</si>
  <si>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</si>
  <si>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</si>
  <si>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</si>
  <si>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</si>
  <si>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</si>
  <si>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</si>
  <si>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</si>
  <si>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</si>
  <si>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</si>
  <si>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</si>
  <si>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</si>
  <si>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</si>
  <si>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</si>
  <si>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</si>
  <si>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</si>
  <si>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</si>
  <si>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</si>
  <si>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</si>
  <si>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</si>
  <si>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</si>
  <si>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</si>
  <si>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</si>
  <si>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</si>
  <si>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</si>
  <si>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</si>
  <si>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</si>
  <si>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</si>
  <si>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</si>
  <si>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</si>
  <si>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</si>
  <si>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</si>
  <si>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</si>
  <si>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</si>
  <si>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</si>
  <si>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</si>
  <si>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</si>
  <si>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</si>
  <si>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</si>
  <si>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</si>
  <si>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</si>
  <si>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</si>
  <si>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</si>
  <si>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</si>
  <si>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</si>
  <si>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</si>
  <si>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</si>
  <si>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</si>
  <si>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</si>
  <si>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</si>
  <si>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</si>
  <si>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</si>
  <si>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</si>
  <si>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</si>
  <si>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</si>
  <si>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</si>
  <si>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</si>
  <si>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</si>
  <si>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</si>
  <si>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</si>
  <si>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</si>
  <si>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</si>
  <si>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</si>
  <si>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</si>
  <si>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</si>
  <si>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</si>
  <si>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</si>
  <si>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</si>
  <si>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</si>
  <si>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</si>
  <si>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</si>
  <si>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</si>
  <si>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</si>
  <si>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</si>
  <si>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</si>
  <si>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</si>
  <si>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</si>
  <si>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</si>
  <si>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</si>
  <si>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</si>
  <si>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</si>
  <si>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</si>
  <si>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</si>
  <si>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</si>
  <si>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</si>
  <si>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</si>
  <si>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</si>
  <si>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</si>
  <si>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</si>
  <si>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</si>
  <si>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</si>
  <si>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</si>
  <si>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</si>
  <si>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</si>
  <si>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</si>
  <si>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</si>
  <si>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</si>
  <si>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</si>
  <si>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</si>
  <si>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</si>
  <si>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</si>
  <si>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</si>
  <si>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</si>
  <si>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</si>
  <si>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</si>
  <si>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</si>
  <si>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</si>
  <si>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</si>
  <si>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</si>
  <si>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</si>
  <si>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</si>
  <si>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</si>
  <si>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</si>
  <si>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</si>
  <si>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</si>
  <si>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</si>
  <si>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</si>
  <si>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</si>
  <si>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</si>
  <si>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</si>
  <si>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</si>
  <si>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</si>
  <si>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</si>
  <si>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</si>
  <si>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</si>
  <si>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</si>
  <si>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</si>
  <si>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</si>
  <si>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</si>
  <si>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</si>
  <si>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</si>
  <si>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</si>
  <si>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</si>
  <si>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</si>
  <si>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</si>
  <si>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</si>
  <si>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</si>
  <si>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</si>
  <si>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</si>
  <si>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</si>
  <si>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</si>
  <si>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</si>
  <si>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</si>
  <si>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</si>
  <si>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</si>
  <si>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</si>
  <si>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</si>
  <si>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</si>
  <si>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</si>
  <si>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</si>
  <si>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</si>
  <si>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</si>
  <si>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</si>
  <si>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</si>
  <si>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</si>
  <si>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</si>
  <si>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</si>
  <si>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</si>
  <si>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</si>
  <si>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</si>
  <si>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</si>
  <si>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</si>
  <si>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</si>
  <si>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</si>
  <si>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</si>
  <si>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</si>
  <si>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</si>
  <si>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</si>
  <si>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</si>
  <si>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</si>
  <si>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</si>
  <si>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</si>
  <si>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</si>
  <si>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</si>
  <si>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</si>
  <si>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</si>
  <si>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</si>
  <si>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</si>
  <si>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</si>
  <si>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</si>
  <si>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</si>
  <si>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</si>
  <si>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</si>
  <si>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</si>
  <si>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</si>
  <si>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</si>
  <si>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</si>
  <si>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</si>
  <si>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</si>
  <si>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</si>
  <si>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</si>
  <si>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</si>
  <si>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</si>
  <si>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</si>
  <si>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</si>
  <si>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</si>
  <si>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</si>
  <si>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</si>
  <si>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</si>
  <si>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</si>
  <si>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</si>
  <si>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</si>
  <si>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</si>
  <si>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</si>
  <si>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</si>
  <si>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</si>
  <si>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</si>
  <si>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</si>
  <si>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</si>
  <si>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</si>
  <si>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</si>
  <si>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</si>
  <si>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</si>
  <si>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</si>
  <si>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</si>
  <si>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</si>
  <si>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</si>
  <si>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</si>
  <si>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</si>
  <si>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</si>
  <si>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</si>
  <si>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</si>
  <si>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</si>
  <si>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</si>
  <si>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</si>
  <si>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</si>
  <si>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</si>
  <si>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</si>
  <si>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</si>
  <si>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</si>
  <si>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</si>
  <si>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</si>
  <si>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</si>
  <si>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</si>
  <si>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</si>
  <si>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</si>
  <si>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</si>
  <si>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</si>
  <si>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</si>
  <si>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</si>
  <si>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</si>
  <si>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</si>
  <si>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</si>
  <si>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</si>
  <si>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</si>
  <si>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</si>
  <si>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</si>
  <si>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</si>
  <si>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</si>
  <si>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</si>
  <si>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</si>
  <si>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</si>
  <si>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</si>
  <si>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</si>
  <si>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</si>
  <si>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</si>
  <si>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</si>
  <si>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</si>
  <si>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</si>
  <si>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</si>
  <si>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</si>
  <si>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</si>
  <si>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</si>
  <si>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</si>
  <si>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</si>
  <si>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</si>
  <si>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</si>
  <si>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</si>
  <si>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</si>
  <si>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</si>
  <si>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</si>
  <si>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</si>
  <si>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</si>
  <si>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</si>
  <si>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</si>
  <si>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</si>
  <si>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</si>
  <si>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</si>
  <si>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</si>
  <si>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</si>
  <si>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</si>
  <si>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</si>
  <si>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</si>
  <si>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</si>
  <si>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</si>
  <si>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</si>
  <si>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</si>
  <si>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</si>
  <si>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</si>
  <si>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</si>
  <si>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</si>
  <si>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</si>
  <si>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</si>
  <si>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</si>
  <si>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</si>
  <si>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</si>
  <si>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</si>
  <si>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</si>
  <si>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</si>
  <si>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</si>
  <si>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</si>
  <si>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</si>
  <si>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</si>
  <si>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</si>
  <si>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</si>
  <si>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</si>
  <si>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</si>
  <si>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</si>
  <si>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</si>
  <si>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</si>
  <si>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</si>
  <si>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</si>
  <si>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</si>
  <si>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</si>
  <si>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</si>
  <si>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</si>
  <si>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</si>
  <si>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</si>
  <si>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</si>
  <si>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</si>
  <si>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</si>
  <si>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</si>
  <si>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</si>
  <si>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</si>
  <si>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</si>
  <si>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</si>
  <si>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</si>
  <si>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</si>
  <si>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</si>
  <si>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</si>
  <si>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</si>
  <si>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</si>
  <si>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</si>
  <si>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</si>
  <si>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</si>
  <si>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</si>
  <si>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</si>
  <si>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</si>
  <si>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</si>
  <si>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</si>
  <si>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</si>
  <si>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</si>
  <si>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</si>
  <si>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</si>
  <si>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</si>
  <si>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</si>
  <si>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</si>
  <si>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</si>
  <si>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</si>
  <si>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</si>
  <si>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</si>
  <si>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</si>
  <si>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</si>
  <si>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</si>
  <si>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</si>
  <si>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</si>
  <si>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</si>
  <si>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</si>
  <si>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</si>
  <si>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</si>
  <si>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</si>
  <si>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</si>
  <si>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</si>
  <si>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</si>
  <si>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</si>
  <si>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</si>
  <si>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</si>
  <si>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</si>
  <si>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</si>
  <si>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</si>
  <si>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</si>
  <si>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</si>
  <si>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</si>
  <si>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</si>
  <si>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</si>
  <si>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</si>
  <si>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</si>
  <si>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</si>
  <si>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</si>
  <si>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</si>
  <si>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</si>
  <si>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</si>
  <si>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</si>
  <si>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</si>
  <si>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</si>
  <si>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</si>
  <si>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</si>
  <si>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</si>
  <si>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</si>
  <si>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</si>
  <si>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</si>
  <si>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</si>
  <si>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</si>
  <si>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</si>
  <si>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</si>
  <si>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</si>
  <si>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</si>
  <si>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</si>
  <si>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</si>
  <si>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</si>
  <si>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</si>
  <si>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</si>
  <si>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</si>
  <si>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</si>
  <si>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</si>
  <si>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</si>
  <si>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</si>
  <si>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</si>
  <si>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</si>
  <si>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</si>
  <si>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</si>
  <si>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</si>
  <si>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</si>
  <si>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</si>
  <si>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</si>
  <si>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</si>
  <si>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</si>
  <si>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</si>
  <si>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</si>
  <si>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</si>
  <si>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</si>
  <si>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</si>
  <si>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</si>
  <si>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</si>
  <si>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</si>
  <si>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</si>
  <si>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</si>
  <si>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</si>
  <si>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</si>
  <si>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</si>
  <si>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</si>
  <si>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</si>
  <si>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</si>
  <si>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</si>
  <si>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</si>
  <si>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</si>
  <si>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</si>
  <si>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</si>
  <si>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</si>
  <si>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</si>
  <si>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</si>
  <si>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</si>
  <si>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</si>
  <si>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</si>
  <si>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</si>
  <si>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</si>
  <si>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</si>
  <si>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</si>
  <si>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</si>
  <si>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</si>
  <si>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</si>
  <si>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</si>
  <si>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</si>
  <si>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</si>
  <si>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</si>
  <si>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</si>
  <si>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</si>
  <si>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</si>
  <si>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</si>
  <si>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</si>
  <si>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</si>
  <si>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</si>
  <si>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</si>
  <si>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</si>
  <si>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</si>
  <si>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</si>
  <si>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</si>
  <si>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</si>
  <si>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</si>
  <si>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</si>
  <si>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</si>
  <si>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</si>
  <si>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</si>
  <si>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</si>
  <si>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</si>
  <si>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</si>
  <si>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</si>
  <si>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</si>
  <si>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</si>
  <si>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</si>
  <si>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</si>
  <si>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</si>
  <si>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</si>
  <si>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</si>
  <si>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</si>
  <si>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</si>
  <si>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</si>
  <si>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</si>
  <si>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</si>
  <si>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</si>
  <si>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</si>
  <si>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</si>
  <si>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</si>
  <si>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</si>
  <si>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</si>
  <si>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</si>
  <si>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</si>
  <si>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</si>
  <si>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</si>
  <si>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</si>
  <si>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</si>
  <si>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</si>
  <si>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</si>
  <si>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</si>
  <si>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</si>
  <si>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</si>
  <si>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</si>
  <si>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</si>
  <si>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</si>
  <si>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</si>
  <si>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</si>
  <si>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</si>
  <si>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</si>
  <si>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</si>
  <si>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</si>
  <si>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</si>
  <si>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</si>
  <si>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</si>
  <si>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</si>
  <si>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</si>
  <si>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</si>
  <si>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</si>
  <si>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</si>
  <si>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</si>
  <si>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</si>
  <si>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</si>
  <si>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</si>
  <si>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</si>
  <si>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</si>
  <si>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</si>
  <si>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</si>
  <si>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</si>
  <si>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</si>
  <si>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</si>
  <si>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</si>
  <si>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</si>
  <si>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</si>
  <si>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</si>
  <si>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</si>
  <si>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</si>
  <si>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</si>
  <si>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</si>
  <si>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</si>
  <si>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</si>
  <si>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</si>
  <si>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</si>
  <si>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</si>
  <si>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</si>
  <si>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</si>
  <si>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</si>
  <si>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</si>
  <si>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</si>
  <si>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</si>
  <si>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</si>
  <si>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</si>
  <si>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</si>
  <si>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</si>
  <si>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</si>
  <si>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</si>
  <si>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</si>
  <si>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</si>
  <si>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</si>
  <si>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</si>
  <si>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</si>
  <si>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</si>
  <si>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</si>
  <si>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</si>
  <si>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</si>
  <si>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</si>
  <si>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</si>
  <si>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</si>
  <si>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</si>
  <si>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</si>
  <si>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</si>
  <si>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</si>
  <si>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</si>
  <si>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</si>
  <si>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</si>
  <si>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</si>
  <si>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</si>
  <si>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</si>
  <si>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</si>
  <si>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</si>
  <si>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</si>
  <si>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</si>
  <si>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</si>
  <si>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</si>
  <si>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</si>
  <si>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</si>
  <si>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</si>
  <si>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</si>
  <si>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</si>
  <si>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</si>
  <si>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</si>
  <si>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</si>
  <si>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</si>
  <si>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</si>
  <si>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</si>
  <si>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</si>
  <si>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</si>
  <si>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</si>
  <si>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</si>
  <si>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</si>
  <si>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</si>
  <si>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</si>
  <si>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</si>
  <si>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</si>
  <si>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</si>
  <si>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</si>
  <si>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</si>
  <si>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</si>
  <si>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</si>
  <si>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</si>
  <si>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</si>
  <si>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</si>
  <si>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</si>
  <si>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</si>
  <si>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</si>
  <si>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</si>
  <si>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</si>
  <si>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</si>
  <si>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</si>
  <si>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</si>
  <si>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</si>
  <si>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</si>
  <si>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</si>
  <si>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</si>
  <si>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</si>
  <si>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</si>
  <si>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</si>
  <si>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</si>
  <si>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</si>
  <si>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</si>
  <si>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</si>
  <si>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</si>
  <si>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</si>
  <si>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</si>
  <si>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</si>
  <si>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</si>
  <si>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</si>
  <si>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</si>
  <si>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</si>
  <si>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</si>
  <si>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</si>
  <si>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</si>
  <si>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</si>
  <si>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</si>
  <si>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</si>
  <si>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</si>
  <si>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</si>
  <si>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</si>
  <si>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</si>
  <si>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</si>
  <si>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</si>
  <si>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</si>
  <si>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</si>
  <si>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</si>
  <si>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</si>
  <si>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</si>
  <si>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</si>
  <si>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</si>
  <si>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</si>
  <si>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</si>
  <si>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</si>
  <si>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</si>
  <si>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</si>
  <si>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</si>
  <si>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</si>
  <si>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</si>
  <si>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</si>
  <si>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</si>
  <si>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</si>
  <si>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</si>
  <si>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</si>
  <si>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</si>
  <si>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</si>
  <si>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</si>
  <si>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</si>
  <si>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</si>
  <si>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</si>
  <si>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</si>
  <si>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</si>
  <si>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</si>
  <si>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</si>
  <si>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</si>
  <si>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</si>
  <si>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</si>
  <si>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</si>
  <si>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</si>
  <si>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</si>
  <si>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</si>
  <si>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</si>
  <si>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</si>
  <si>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</si>
  <si>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</si>
  <si>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</si>
  <si>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</si>
  <si>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</si>
  <si>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</si>
  <si>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</si>
  <si>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</si>
  <si>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</si>
  <si>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</si>
  <si>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</si>
  <si>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</si>
  <si>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</si>
  <si>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</si>
  <si>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</si>
  <si>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</si>
  <si>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</si>
  <si>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</si>
  <si>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</si>
  <si>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</si>
  <si>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</si>
  <si>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</si>
  <si>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</si>
  <si>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</si>
  <si>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</si>
  <si>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</si>
  <si>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</si>
  <si>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</si>
  <si>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</si>
  <si>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</si>
  <si>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</si>
  <si>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</si>
  <si>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</si>
  <si>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</si>
  <si>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</si>
  <si>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</si>
  <si>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</si>
  <si>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</si>
  <si>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</si>
  <si>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</si>
  <si>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</si>
  <si>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</si>
  <si>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</si>
  <si>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</si>
  <si>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</si>
  <si>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</si>
  <si>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</si>
  <si>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</si>
  <si>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</si>
  <si>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</si>
  <si>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</si>
  <si>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</si>
  <si>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</si>
  <si>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</si>
  <si>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</si>
  <si>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</si>
  <si>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</si>
  <si>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</si>
  <si>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</si>
  <si>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</si>
  <si>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</si>
  <si>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</si>
  <si>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</si>
  <si>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</si>
  <si>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</si>
  <si>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</si>
  <si>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</si>
  <si>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</si>
  <si>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</si>
  <si>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</si>
  <si>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</si>
  <si>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</si>
  <si>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</si>
  <si>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</si>
  <si>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</si>
  <si>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</si>
  <si>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</si>
  <si>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</si>
  <si>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</si>
  <si>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</si>
  <si>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</si>
  <si>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</si>
  <si>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</si>
  <si>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</si>
  <si>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</si>
  <si>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</si>
  <si>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</si>
  <si>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</si>
  <si>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</si>
  <si>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</si>
  <si>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</si>
  <si>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</si>
  <si>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</si>
  <si>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</si>
  <si>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</si>
  <si>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</si>
  <si>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</si>
  <si>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</si>
  <si>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</si>
  <si>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</si>
  <si>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</si>
  <si>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</si>
  <si>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</si>
  <si>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</si>
  <si>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</si>
  <si>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</si>
  <si>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</si>
  <si>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</si>
  <si>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</si>
  <si>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</si>
  <si>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</si>
  <si>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</si>
  <si>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</si>
  <si>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</si>
  <si>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</si>
  <si>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</si>
  <si>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</si>
  <si>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</si>
  <si>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</si>
  <si>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</si>
  <si>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</si>
  <si>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</si>
  <si>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</si>
  <si>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</si>
  <si>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</si>
  <si>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</si>
  <si>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</si>
  <si>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</si>
  <si>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</si>
  <si>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</si>
  <si>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</si>
  <si>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</si>
  <si>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</si>
  <si>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</si>
  <si>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</si>
  <si>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</si>
  <si>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</si>
  <si>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</si>
  <si>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</si>
  <si>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</si>
  <si>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</si>
  <si>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</si>
  <si>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</si>
  <si>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</si>
  <si>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</si>
  <si>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</si>
  <si>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</si>
  <si>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</si>
  <si>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</si>
  <si>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</si>
  <si>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</si>
  <si>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</si>
  <si>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</si>
  <si>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</si>
  <si>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</si>
  <si>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</si>
  <si>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</si>
  <si>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</si>
  <si>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</si>
  <si>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</si>
  <si>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</si>
  <si>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</si>
  <si>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</si>
  <si>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</si>
  <si>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</si>
  <si>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</si>
  <si>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</si>
  <si>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</si>
  <si>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</si>
  <si>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</si>
  <si>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</si>
  <si>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</si>
  <si>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</si>
  <si>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</si>
  <si>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</si>
  <si>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</si>
  <si>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</si>
  <si>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</si>
  <si>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</si>
  <si>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</si>
  <si>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</si>
  <si>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</si>
  <si>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</si>
  <si>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</si>
  <si>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</si>
  <si>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</si>
  <si>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</si>
  <si>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</si>
  <si>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</si>
  <si>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</si>
  <si>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</si>
  <si>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</si>
  <si>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</si>
  <si>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</si>
  <si>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</si>
  <si>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</si>
  <si>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</si>
  <si>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</si>
  <si>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</si>
  <si>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</si>
  <si>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</si>
  <si>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</si>
  <si>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</si>
  <si>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</si>
  <si>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</si>
  <si>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</si>
  <si>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</si>
  <si>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</si>
  <si>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</si>
  <si>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</si>
  <si>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</si>
  <si>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</si>
  <si>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</si>
  <si>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</si>
  <si>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</si>
  <si>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</si>
  <si>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</si>
  <si>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</si>
  <si>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</si>
  <si>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</si>
  <si>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</si>
  <si>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</si>
  <si>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</si>
  <si>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</si>
  <si>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</si>
  <si>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</si>
  <si>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</si>
  <si>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</si>
  <si>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</si>
  <si>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</si>
  <si>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</si>
  <si>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</si>
  <si>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</si>
  <si>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</si>
  <si>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</si>
  <si>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</si>
  <si>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</si>
  <si>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</si>
  <si>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</si>
  <si>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</si>
  <si>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</si>
  <si>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</si>
  <si>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</si>
  <si>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</si>
  <si>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</si>
  <si>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</si>
  <si>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</si>
  <si>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</si>
  <si>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</si>
  <si>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</si>
  <si>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</si>
  <si>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</si>
  <si>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</si>
  <si>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</si>
  <si>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</si>
  <si>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</si>
  <si>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</si>
  <si>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</si>
  <si>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</si>
  <si>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</si>
  <si>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</si>
  <si>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</si>
  <si>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</si>
  <si>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</si>
  <si>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</si>
  <si>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</si>
  <si>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</si>
  <si>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</si>
  <si>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</si>
  <si>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</si>
  <si>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</si>
  <si>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</si>
  <si>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</si>
  <si>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</si>
  <si>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</si>
  <si>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</si>
  <si>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</si>
  <si>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</si>
  <si>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</si>
  <si>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</si>
  <si>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</si>
  <si>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</si>
  <si>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</si>
  <si>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</si>
  <si>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</si>
  <si>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</si>
  <si>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</si>
  <si>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</si>
  <si>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</si>
  <si>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</si>
  <si>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</si>
  <si>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</si>
  <si>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</si>
  <si>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</si>
  <si>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</si>
  <si>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</si>
  <si>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</si>
  <si>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</si>
  <si>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</si>
  <si>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</si>
  <si>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</si>
  <si>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</si>
  <si>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</si>
  <si>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</si>
  <si>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</si>
  <si>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</si>
  <si>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</si>
  <si>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</si>
  <si>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</si>
  <si>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</si>
  <si>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</si>
  <si>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</si>
  <si>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</si>
  <si>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</si>
  <si>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</si>
  <si>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</si>
  <si>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</si>
  <si>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</si>
  <si>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</si>
  <si>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</si>
  <si>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</si>
  <si>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</si>
  <si>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</si>
  <si>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</si>
  <si>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</si>
  <si>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</si>
  <si>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</si>
  <si>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</si>
  <si>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</si>
  <si>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</si>
  <si>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</si>
  <si>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</si>
  <si>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</si>
  <si>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</si>
  <si>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</si>
  <si>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</si>
  <si>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</si>
  <si>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</si>
  <si>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</si>
  <si>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</si>
  <si>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</si>
  <si>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</si>
  <si>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</si>
  <si>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</si>
  <si>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</si>
  <si>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</si>
  <si>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</si>
  <si>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</si>
  <si>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</si>
  <si>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</si>
  <si>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</si>
  <si>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</si>
  <si>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</si>
  <si>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</si>
  <si>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</si>
  <si>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</si>
  <si>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</si>
  <si>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</si>
  <si>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</si>
  <si>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</si>
  <si>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</si>
  <si>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</si>
  <si>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</si>
  <si>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</si>
  <si>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</si>
  <si>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</si>
  <si>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</si>
  <si>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</si>
  <si>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</si>
  <si>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</si>
  <si>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</si>
  <si>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</si>
  <si>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</si>
  <si>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</si>
  <si>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</si>
  <si>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</si>
  <si>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</si>
  <si>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</si>
  <si>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</si>
  <si>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</si>
  <si>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</si>
  <si>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</si>
  <si>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</si>
  <si>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</si>
  <si>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</si>
  <si>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</si>
  <si>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</si>
  <si>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</si>
  <si>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</si>
  <si>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</si>
  <si>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</si>
  <si>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</si>
  <si>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</si>
  <si>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</si>
  <si>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</si>
  <si>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</si>
  <si>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</si>
  <si>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</si>
  <si>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</si>
  <si>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</si>
  <si>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</si>
  <si>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</si>
  <si>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</si>
  <si>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</si>
  <si>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</si>
  <si>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</si>
  <si>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</si>
  <si>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</si>
  <si>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</si>
  <si>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</si>
  <si>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</si>
  <si>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</si>
  <si>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</si>
  <si>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</si>
  <si>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</si>
  <si>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</si>
  <si>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</si>
  <si>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</si>
  <si>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</si>
  <si>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</si>
  <si>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</si>
  <si>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</si>
  <si>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</si>
  <si>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</si>
  <si>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</si>
  <si>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</si>
  <si>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</si>
  <si>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</si>
  <si>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</si>
  <si>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</si>
  <si>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</si>
  <si>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</si>
  <si>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</si>
  <si>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</si>
  <si>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</si>
  <si>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</si>
  <si>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</si>
  <si>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</si>
  <si>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</si>
  <si>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</si>
  <si>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</si>
  <si>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</si>
  <si>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</si>
  <si>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</si>
  <si>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</si>
  <si>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</si>
  <si>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</si>
  <si>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</si>
  <si>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</si>
  <si>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</si>
  <si>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</si>
  <si>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</si>
  <si>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</si>
  <si>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</si>
  <si>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</si>
  <si>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</si>
  <si>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</si>
  <si>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</si>
  <si>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</si>
  <si>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</si>
  <si>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</si>
  <si>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</si>
  <si>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</si>
  <si>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</si>
  <si>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</si>
  <si>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</si>
  <si>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</si>
  <si>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</si>
  <si>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</si>
  <si>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</si>
  <si>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</si>
  <si>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</si>
  <si>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</si>
  <si>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</si>
  <si>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</si>
  <si>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</si>
  <si>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</si>
  <si>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</si>
  <si>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</si>
  <si>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</si>
  <si>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</si>
  <si>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</si>
  <si>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</si>
  <si>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</si>
  <si>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</si>
  <si>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</si>
  <si>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</si>
  <si>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</si>
  <si>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</si>
  <si>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</si>
  <si>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</si>
  <si>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</si>
  <si>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</si>
  <si>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</si>
  <si>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</si>
  <si>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</si>
  <si>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</si>
  <si>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</si>
  <si>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</si>
  <si>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</si>
  <si>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</si>
  <si>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</si>
  <si>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</si>
  <si>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</si>
  <si>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</si>
  <si>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</si>
  <si>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</si>
  <si>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</si>
  <si>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</si>
  <si>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</si>
  <si>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</si>
  <si>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</si>
  <si>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</si>
  <si>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</si>
  <si>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</si>
  <si>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</si>
  <si>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</si>
  <si>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</si>
  <si>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</si>
  <si>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</si>
  <si>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</si>
  <si>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</si>
  <si>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</si>
  <si>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</si>
  <si>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</si>
  <si>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</si>
  <si>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</si>
  <si>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</si>
  <si>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</si>
  <si>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</si>
  <si>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</si>
  <si>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</si>
  <si>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</si>
  <si>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</si>
  <si>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</si>
  <si>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</si>
  <si>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</si>
  <si>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</si>
  <si>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</si>
  <si>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</si>
  <si>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</si>
  <si>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</si>
  <si>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</si>
  <si>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</si>
  <si>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</si>
  <si>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</si>
  <si>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</si>
  <si>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</si>
  <si>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</si>
  <si>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</si>
  <si>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</si>
  <si>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</si>
  <si>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</si>
  <si>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</si>
  <si>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</si>
  <si>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</si>
  <si>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</si>
  <si>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</si>
  <si>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</si>
  <si>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</si>
  <si>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</si>
  <si>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</si>
  <si>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</si>
  <si>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</si>
  <si>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</si>
  <si>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</si>
  <si>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</si>
  <si>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</si>
  <si>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</si>
  <si>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</si>
  <si>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</si>
  <si>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</si>
  <si>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</si>
  <si>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</si>
  <si>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</si>
  <si>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</si>
  <si>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</si>
  <si>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</si>
  <si>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</si>
  <si>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</si>
  <si>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</si>
  <si>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</si>
  <si>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</si>
  <si>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</si>
  <si>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</si>
  <si>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</si>
  <si>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</si>
  <si>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</si>
  <si>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</si>
  <si>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</si>
  <si>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</si>
  <si>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</si>
  <si>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</si>
  <si>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</si>
  <si>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</si>
  <si>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</si>
  <si>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</si>
  <si>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</si>
  <si>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</si>
  <si>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</si>
  <si>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</si>
  <si>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</si>
  <si>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</si>
  <si>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</si>
  <si>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</si>
  <si>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</si>
  <si>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</si>
  <si>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</si>
  <si>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</si>
  <si>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</si>
  <si>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</si>
  <si>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</si>
  <si>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</si>
  <si>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</si>
  <si>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</si>
  <si>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</si>
  <si>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</si>
  <si>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</si>
  <si>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</si>
  <si>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</si>
  <si>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</si>
  <si>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</si>
  <si>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</si>
  <si>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</si>
  <si>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</si>
  <si>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</si>
  <si>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</si>
  <si>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</si>
  <si>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</si>
  <si>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</si>
  <si>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</si>
  <si>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</si>
  <si>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</si>
  <si>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</si>
  <si>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</si>
  <si>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</si>
  <si>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</si>
  <si>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</si>
  <si>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</si>
  <si>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</si>
  <si>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</si>
  <si>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</si>
  <si>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</si>
  <si>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</si>
  <si>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</si>
  <si>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</si>
  <si>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</si>
  <si>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</si>
  <si>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</si>
  <si>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</si>
  <si>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</si>
  <si>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</si>
  <si>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</si>
  <si>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</si>
  <si>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</si>
  <si>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</si>
  <si>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</si>
  <si>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</si>
  <si>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</si>
  <si>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</si>
  <si>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</si>
  <si>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</si>
  <si>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</si>
  <si>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</si>
  <si>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</si>
  <si>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</si>
  <si>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</si>
  <si>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</si>
  <si>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</si>
  <si>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</si>
  <si>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</si>
  <si>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</si>
  <si>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</si>
  <si>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</si>
  <si>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</si>
  <si>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</si>
  <si>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</si>
  <si>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</si>
  <si>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</si>
  <si>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</si>
  <si>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</si>
  <si>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</si>
  <si>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</si>
  <si>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</si>
  <si>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</si>
  <si>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</si>
  <si>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</si>
  <si>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</si>
  <si>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</si>
  <si>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</si>
  <si>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</si>
  <si>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</si>
  <si>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</si>
  <si>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</si>
  <si>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</si>
  <si>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</si>
  <si>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</si>
  <si>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</si>
  <si>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</si>
  <si>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</si>
  <si>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</si>
  <si>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</si>
  <si>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</si>
  <si>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</si>
  <si>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</si>
  <si>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</si>
  <si>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</si>
  <si>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</si>
  <si>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</si>
  <si>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</si>
  <si>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</si>
  <si>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</si>
  <si>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</si>
  <si>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</si>
  <si>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</si>
  <si>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</si>
  <si>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</si>
  <si>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</si>
  <si>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</si>
  <si>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</si>
  <si>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</si>
  <si>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</si>
  <si>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</si>
  <si>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</si>
  <si>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</si>
  <si>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</si>
  <si>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</si>
  <si>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</si>
  <si>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</si>
  <si>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</si>
  <si>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</si>
  <si>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</si>
  <si>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</si>
  <si>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</si>
  <si>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</si>
  <si>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</si>
  <si>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</si>
  <si>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</si>
  <si>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</si>
  <si>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</si>
  <si>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</si>
  <si>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</si>
  <si>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</si>
  <si>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</si>
  <si>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</si>
  <si>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</si>
  <si>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</si>
  <si>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</si>
  <si>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</si>
  <si>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</si>
  <si>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</si>
  <si>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</si>
  <si>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</si>
  <si>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</si>
  <si>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</si>
  <si>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</si>
  <si>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</si>
  <si>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</si>
  <si>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</si>
  <si>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</si>
  <si>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</si>
  <si>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</si>
  <si>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</si>
  <si>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</si>
  <si>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</si>
  <si>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</si>
  <si>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</si>
  <si>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</si>
  <si>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</si>
  <si>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</si>
  <si>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</si>
  <si>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</si>
  <si>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</si>
  <si>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</si>
  <si>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</si>
  <si>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</si>
  <si>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</si>
  <si>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</si>
  <si>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</si>
  <si>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</si>
  <si>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</si>
  <si>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</si>
  <si>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</si>
  <si>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</si>
  <si>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</si>
  <si>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</si>
  <si>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</si>
  <si>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</si>
  <si>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</si>
  <si>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</si>
  <si>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</si>
  <si>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</si>
  <si>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</si>
  <si>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</si>
  <si>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</si>
  <si>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</si>
  <si>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</si>
  <si>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</si>
  <si>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</si>
  <si>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</si>
  <si>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</si>
  <si>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</si>
  <si>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</si>
  <si>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</si>
  <si>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</si>
  <si>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</si>
  <si>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</si>
  <si>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</si>
  <si>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</si>
  <si>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</si>
  <si>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</si>
  <si>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</si>
  <si>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</si>
  <si>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</si>
  <si>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</si>
  <si>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</si>
  <si>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</si>
  <si>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</si>
  <si>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</si>
  <si>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</si>
  <si>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</si>
  <si>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</si>
  <si>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</si>
  <si>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</si>
  <si>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</si>
  <si>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</si>
  <si>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</si>
  <si>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</si>
  <si>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</si>
  <si>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</si>
  <si>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</si>
  <si>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</si>
  <si>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</si>
  <si>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</si>
  <si>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</si>
  <si>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</si>
  <si>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</si>
  <si>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</si>
  <si>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</si>
  <si>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</si>
  <si>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</si>
  <si>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</si>
  <si>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</si>
  <si>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</si>
  <si>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</si>
  <si>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</si>
  <si>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</si>
  <si>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</si>
  <si>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</si>
  <si>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</si>
  <si>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</si>
  <si>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</si>
  <si>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</si>
  <si>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</si>
  <si>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</si>
  <si>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</si>
  <si>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</si>
  <si>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</si>
  <si>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</si>
  <si>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</si>
  <si>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</si>
  <si>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</si>
  <si>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</si>
  <si>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</si>
  <si>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</si>
  <si>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</si>
  <si>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</si>
  <si>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</si>
  <si>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</si>
  <si>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</si>
  <si>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</si>
  <si>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</si>
  <si>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</si>
  <si>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</si>
  <si>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</si>
  <si>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</si>
  <si>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</si>
  <si>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</si>
  <si>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</si>
  <si>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</si>
  <si>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</si>
  <si>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</si>
  <si>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</si>
  <si>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</si>
  <si>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</si>
  <si>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</si>
  <si>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</si>
  <si>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</si>
  <si>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</si>
  <si>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</si>
  <si>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</si>
  <si>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</si>
  <si>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</si>
  <si>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</si>
  <si>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</si>
  <si>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</si>
  <si>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</si>
  <si>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</si>
  <si>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</si>
  <si>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</si>
  <si>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</si>
  <si>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</si>
  <si>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</si>
  <si>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</si>
  <si>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</si>
  <si>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</si>
  <si>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</si>
  <si>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</si>
  <si>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</si>
  <si>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</si>
  <si>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</si>
  <si>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</si>
  <si>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</si>
  <si>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</si>
  <si>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</si>
  <si>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</si>
  <si>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</si>
  <si>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</si>
  <si>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</si>
  <si>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</si>
  <si>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</si>
  <si>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</si>
  <si>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</si>
  <si>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</si>
  <si>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</si>
  <si>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</si>
  <si>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</si>
  <si>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</si>
  <si>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</si>
  <si>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</si>
  <si>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</si>
  <si>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</si>
  <si>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</si>
  <si>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</si>
  <si>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</si>
  <si>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</si>
  <si>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</si>
  <si>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</si>
  <si>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</si>
  <si>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</si>
  <si>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</si>
  <si>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</si>
  <si>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</si>
  <si>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</si>
  <si>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</si>
  <si>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</si>
  <si>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</si>
  <si>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</si>
  <si>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</si>
  <si>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</si>
  <si>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</si>
  <si>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</si>
  <si>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</si>
  <si>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</si>
  <si>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</si>
  <si>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</si>
  <si>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</si>
  <si>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</si>
  <si>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</si>
  <si>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</si>
  <si>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</si>
  <si>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</si>
  <si>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</si>
  <si>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</si>
  <si>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</si>
  <si>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</si>
  <si>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</si>
  <si>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</si>
  <si>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</si>
  <si>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</si>
  <si>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</si>
  <si>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</si>
  <si>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</si>
  <si>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</si>
  <si>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</si>
  <si>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</si>
  <si>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</si>
  <si>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</si>
  <si>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</si>
  <si>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</si>
  <si>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</si>
  <si>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</si>
  <si>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</si>
  <si>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</si>
  <si>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</si>
  <si>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</si>
  <si>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</si>
  <si>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</si>
  <si>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</si>
  <si>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</si>
  <si>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</si>
  <si>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</si>
  <si>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</si>
  <si>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</si>
  <si>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</si>
  <si>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</si>
  <si>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</si>
  <si>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</si>
  <si>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</si>
  <si>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</si>
  <si>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</si>
  <si>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</si>
  <si>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</si>
  <si>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</si>
  <si>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</si>
  <si>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</si>
  <si>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</si>
  <si>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</si>
  <si>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</si>
  <si>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</si>
  <si>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</si>
  <si>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</si>
  <si>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</si>
  <si>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</si>
  <si>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</si>
  <si>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</si>
  <si>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</si>
  <si>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</si>
  <si>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</si>
  <si>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</si>
  <si>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</si>
  <si>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</si>
  <si>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</si>
  <si>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</si>
  <si>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</si>
  <si>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</si>
  <si>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</si>
  <si>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</si>
  <si>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</si>
  <si>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</si>
  <si>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</si>
  <si>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</si>
  <si>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</si>
  <si>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</si>
  <si>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</si>
  <si>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</si>
  <si>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</si>
  <si>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</si>
  <si>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</si>
  <si>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</si>
  <si>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</si>
  <si>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</si>
  <si>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</si>
  <si>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</si>
  <si>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</si>
  <si>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</si>
  <si>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</si>
  <si>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</si>
  <si>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</si>
  <si>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</si>
  <si>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</si>
  <si>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</si>
  <si>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</si>
  <si>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</si>
  <si>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</si>
  <si>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</si>
  <si>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</si>
  <si>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</si>
  <si>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</si>
  <si>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</si>
  <si>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</si>
  <si>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</si>
  <si>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</si>
  <si>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</si>
  <si>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</si>
  <si>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</si>
  <si>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</si>
  <si>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</si>
  <si>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</si>
  <si>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</si>
  <si>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</si>
  <si>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</si>
  <si>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</si>
  <si>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</si>
  <si>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</si>
  <si>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</si>
  <si>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</si>
  <si>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</si>
  <si>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</si>
  <si>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</si>
  <si>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</si>
  <si>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</si>
  <si>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</si>
  <si>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</si>
  <si>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</si>
  <si>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</si>
  <si>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</si>
  <si>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</si>
  <si>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</si>
  <si>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</si>
  <si>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</si>
  <si>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</si>
  <si>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</si>
  <si>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</si>
  <si>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</si>
  <si>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</si>
  <si>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</si>
  <si>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</si>
  <si>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</si>
  <si>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</si>
  <si>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</si>
  <si>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</si>
  <si>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</si>
  <si>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</si>
  <si>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</si>
  <si>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</si>
  <si>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</si>
  <si>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</si>
  <si>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</si>
  <si>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</si>
  <si>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</si>
  <si>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</si>
  <si>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</si>
  <si>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</si>
  <si>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</si>
  <si>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</si>
  <si>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</si>
  <si>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</si>
  <si>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</si>
  <si>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</si>
  <si>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</si>
  <si>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</si>
  <si>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</si>
  <si>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</si>
  <si>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</si>
  <si>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</si>
  <si>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</si>
  <si>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</si>
  <si>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</si>
  <si>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</si>
  <si>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</si>
  <si>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</si>
  <si>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</si>
  <si>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</si>
  <si>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</si>
  <si>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</si>
  <si>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</si>
  <si>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</si>
  <si>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</si>
  <si>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</si>
  <si>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</si>
  <si>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</si>
  <si>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</si>
  <si>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</si>
  <si>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</si>
  <si>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</si>
  <si>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</si>
  <si>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</si>
  <si>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</si>
  <si>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</si>
  <si>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</si>
  <si>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</si>
  <si>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</si>
  <si>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</si>
  <si>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</si>
  <si>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</si>
  <si>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</si>
  <si>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</si>
  <si>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</si>
  <si>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</si>
  <si>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</si>
  <si>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</si>
  <si>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</si>
  <si>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</si>
  <si>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</si>
  <si>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</si>
  <si>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</si>
  <si>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</si>
  <si>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</si>
  <si>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</si>
  <si>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</si>
  <si>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</si>
  <si>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</si>
  <si>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</si>
  <si>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</si>
  <si>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</si>
  <si>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</si>
  <si>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</si>
  <si>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</si>
  <si>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</si>
  <si>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</si>
  <si>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</si>
  <si>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</si>
  <si>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</si>
  <si>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</si>
  <si>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</si>
  <si>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</si>
  <si>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</si>
  <si>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</si>
  <si>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</si>
  <si>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</si>
  <si>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</si>
  <si>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</si>
  <si>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</si>
  <si>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</si>
  <si>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</si>
  <si>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</si>
  <si>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</si>
  <si>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</si>
  <si>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</si>
  <si>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</si>
  <si>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</si>
  <si>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</si>
  <si>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</si>
  <si>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</si>
  <si>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</si>
  <si>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</si>
  <si>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</si>
  <si>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</si>
  <si>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</si>
  <si>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</si>
  <si>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</si>
  <si>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</si>
  <si>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</si>
  <si>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</si>
  <si>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</si>
  <si>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</si>
  <si>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</si>
  <si>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</si>
  <si>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</si>
  <si>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</si>
  <si>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</si>
  <si>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</si>
  <si>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</si>
  <si>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</si>
  <si>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</si>
  <si>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</si>
  <si>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</si>
  <si>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</si>
  <si>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</si>
  <si>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</si>
  <si>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</si>
  <si>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</si>
  <si>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</si>
  <si>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</si>
  <si>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</si>
  <si>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</si>
  <si>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</si>
  <si>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</si>
  <si>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</si>
  <si>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</si>
  <si>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</si>
  <si>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</si>
  <si>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</si>
  <si>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</si>
  <si>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</si>
  <si>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</si>
  <si>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</si>
  <si>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</si>
  <si>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</si>
  <si>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</si>
  <si>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</si>
  <si>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</si>
  <si>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</si>
  <si>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</si>
  <si>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</si>
  <si>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</si>
  <si>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</si>
  <si>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</si>
  <si>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</si>
  <si>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</si>
  <si>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</si>
  <si>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</si>
  <si>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</si>
  <si>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</si>
  <si>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</si>
  <si>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</si>
  <si>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</si>
  <si>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</si>
  <si>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</si>
  <si>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</si>
  <si>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</si>
  <si>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</si>
  <si>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</si>
  <si>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</si>
  <si>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</si>
  <si>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</si>
  <si>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</si>
  <si>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</si>
  <si>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</si>
  <si>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</si>
  <si>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</si>
  <si>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</si>
  <si>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</si>
  <si>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</si>
  <si>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</si>
  <si>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</si>
  <si>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</si>
  <si>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</si>
  <si>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</si>
  <si>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</si>
  <si>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</si>
  <si>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</si>
  <si>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</si>
  <si>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</si>
  <si>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</si>
  <si>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</si>
  <si>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</si>
  <si>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</si>
  <si>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</si>
  <si>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</si>
  <si>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</si>
  <si>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</si>
  <si>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</si>
  <si>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</si>
  <si>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</si>
  <si>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</si>
  <si>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</si>
  <si>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</si>
  <si>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</si>
  <si>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</si>
  <si>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</si>
  <si>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</si>
  <si>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</si>
  <si>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</si>
  <si>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</si>
  <si>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</si>
  <si>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</si>
  <si>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</si>
  <si>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</si>
  <si>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</si>
  <si>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</si>
  <si>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</si>
  <si>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</si>
  <si>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</si>
  <si>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</si>
  <si>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</si>
  <si>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</si>
  <si>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</si>
  <si>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</si>
  <si>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</si>
  <si>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</si>
  <si>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</si>
  <si>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</si>
  <si>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</si>
  <si>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</si>
  <si>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</si>
  <si>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</si>
  <si>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</si>
  <si>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</si>
  <si>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</si>
  <si>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</si>
  <si>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</si>
  <si>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</si>
  <si>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</si>
  <si>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</si>
  <si>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</si>
  <si>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</si>
  <si>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</si>
  <si>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</si>
  <si>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</si>
  <si>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</si>
  <si>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</si>
  <si>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</si>
  <si>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</si>
  <si>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</si>
  <si>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</si>
  <si>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</si>
  <si>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</si>
  <si>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</si>
  <si>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</si>
  <si>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</si>
  <si>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</si>
  <si>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</si>
  <si>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</si>
  <si>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</si>
  <si>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</si>
  <si>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</si>
  <si>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</si>
  <si>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</si>
  <si>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</si>
  <si>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</si>
  <si>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</si>
  <si>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</si>
  <si>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</si>
  <si>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</si>
  <si>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</si>
  <si>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</si>
  <si>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</si>
  <si>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</si>
  <si>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</si>
  <si>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</si>
  <si>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</si>
  <si>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</si>
  <si>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</si>
  <si>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</si>
  <si>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</si>
  <si>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</si>
  <si>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</si>
  <si>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</si>
  <si>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</si>
  <si>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</si>
  <si>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</si>
  <si>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</si>
  <si>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</si>
  <si>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</si>
  <si>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</si>
  <si>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</si>
  <si>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</si>
  <si>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</si>
  <si>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</si>
  <si>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</si>
  <si>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</si>
  <si>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</si>
  <si>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</si>
  <si>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</si>
  <si>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</si>
  <si>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</si>
  <si>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</si>
  <si>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</si>
  <si>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</si>
  <si>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</si>
  <si>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</si>
  <si>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</si>
  <si>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</si>
  <si>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</si>
  <si>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</si>
  <si>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</si>
  <si>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</si>
  <si>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</si>
  <si>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</si>
  <si>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</si>
  <si>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</si>
  <si>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</si>
  <si>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</si>
  <si>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</si>
  <si>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</si>
  <si>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</si>
  <si>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</si>
  <si>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</si>
  <si>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</si>
  <si>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</si>
  <si>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</si>
  <si>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</si>
  <si>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</si>
  <si>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</si>
  <si>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</si>
  <si>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</si>
  <si>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</si>
  <si>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</si>
  <si>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</si>
  <si>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</si>
  <si>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</si>
  <si>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</si>
  <si>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</si>
  <si>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</si>
  <si>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</si>
  <si>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</si>
  <si>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</si>
  <si>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</si>
  <si>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</si>
  <si>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</si>
  <si>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</si>
  <si>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</si>
  <si>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</si>
  <si>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</si>
  <si>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</si>
  <si>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</si>
  <si>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</si>
  <si>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</si>
  <si>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</si>
  <si>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</si>
  <si>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</si>
  <si>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</si>
  <si>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</si>
  <si>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</si>
  <si>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</si>
  <si>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</si>
  <si>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</si>
  <si>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</si>
  <si>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</si>
  <si>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</si>
  <si>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</si>
  <si>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</si>
  <si>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</si>
  <si>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</si>
  <si>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</si>
  <si>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</si>
  <si>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</si>
  <si>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</si>
  <si>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</si>
  <si>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</si>
  <si>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</si>
  <si>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</si>
  <si>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</si>
  <si>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</si>
  <si>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</si>
  <si>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</si>
  <si>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</si>
  <si>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</si>
  <si>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</si>
  <si>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</si>
  <si>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</si>
  <si>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</si>
  <si>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</si>
  <si>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</si>
  <si>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</si>
  <si>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</si>
  <si>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</si>
  <si>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</si>
  <si>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</si>
  <si>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</si>
  <si>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</si>
  <si>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</si>
  <si>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</si>
  <si>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</si>
  <si>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</si>
  <si>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</si>
  <si>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</si>
  <si>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</si>
  <si>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</si>
  <si>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</si>
  <si>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</si>
  <si>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</si>
  <si>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</si>
  <si>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</si>
  <si>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</si>
  <si>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</si>
  <si>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</si>
  <si>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</si>
  <si>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</si>
  <si>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</si>
  <si>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</si>
  <si>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</si>
  <si>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</si>
  <si>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</si>
  <si>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</si>
  <si>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</si>
  <si>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</si>
  <si>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</si>
  <si>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</si>
  <si>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</si>
  <si>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</si>
  <si>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</si>
  <si>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</si>
  <si>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</si>
  <si>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</si>
  <si>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</si>
  <si>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</si>
  <si>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</si>
  <si>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</si>
  <si>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</si>
  <si>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</si>
  <si>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</si>
  <si>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</si>
  <si>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</si>
  <si>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</si>
  <si>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</si>
  <si>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</si>
  <si>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</si>
  <si>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</si>
  <si>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</si>
  <si>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</si>
  <si>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</si>
  <si>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</si>
  <si>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</si>
  <si>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</si>
  <si>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</si>
  <si>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</si>
  <si>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</si>
  <si>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</si>
  <si>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</si>
  <si>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</si>
  <si>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</si>
  <si>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</si>
  <si>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</si>
  <si>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</si>
  <si>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</si>
  <si>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</si>
  <si>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</si>
  <si>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</si>
  <si>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</si>
  <si>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</si>
  <si>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</si>
  <si>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</si>
  <si>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</si>
  <si>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</si>
  <si>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</si>
  <si>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</si>
  <si>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</si>
  <si>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</si>
  <si>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</si>
  <si>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</si>
  <si>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</si>
  <si>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</si>
  <si>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</si>
  <si>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</si>
  <si>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</si>
  <si>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</si>
  <si>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</si>
  <si>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</si>
  <si>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</si>
  <si>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</si>
  <si>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</si>
  <si>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</si>
  <si>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</si>
  <si>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</si>
  <si>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</si>
  <si>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</si>
  <si>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</si>
  <si>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</si>
  <si>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</si>
  <si>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</si>
  <si>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</si>
  <si>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</si>
  <si>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</si>
  <si>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</si>
  <si>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</si>
  <si>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</si>
  <si>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</si>
  <si>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</si>
  <si>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</si>
  <si>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</si>
  <si>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</si>
  <si>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</si>
  <si>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</si>
  <si>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</si>
  <si>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</si>
  <si>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</si>
  <si>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</si>
  <si>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</si>
  <si>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</si>
  <si>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</si>
  <si>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</si>
  <si>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</si>
  <si>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</si>
  <si>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</si>
  <si>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</si>
  <si>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</si>
  <si>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</si>
  <si>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</si>
  <si>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</si>
  <si>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</si>
  <si>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</si>
  <si>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</si>
  <si>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</si>
  <si>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</si>
  <si>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</si>
  <si>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</si>
  <si>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</si>
  <si>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</si>
  <si>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</si>
  <si>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</si>
  <si>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</si>
  <si>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</si>
  <si>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</si>
  <si>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</si>
  <si>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</si>
  <si>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</si>
  <si>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</si>
  <si>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</si>
  <si>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</si>
  <si>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</si>
  <si>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</si>
  <si>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</si>
  <si>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</si>
  <si>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</si>
  <si>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</si>
  <si>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</si>
  <si>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</si>
  <si>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</si>
  <si>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</si>
  <si>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</si>
  <si>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</si>
  <si>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</si>
  <si>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</si>
  <si>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</si>
  <si>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</si>
  <si>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</si>
  <si>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</si>
  <si>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</si>
  <si>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</si>
  <si>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</si>
  <si>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</si>
  <si>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</si>
  <si>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</si>
  <si>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</si>
  <si>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</si>
  <si>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</si>
  <si>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</si>
  <si>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</si>
  <si>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</si>
  <si>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</si>
  <si>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</si>
  <si>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</si>
  <si>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</si>
  <si>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</si>
  <si>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</si>
  <si>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</si>
  <si>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</si>
  <si>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</si>
  <si>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</si>
  <si>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</si>
  <si>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</si>
  <si>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</si>
  <si>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</si>
  <si>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</si>
  <si>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</si>
  <si>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</si>
  <si>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</si>
  <si>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</si>
  <si>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</si>
  <si>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</si>
  <si>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</si>
  <si>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</si>
  <si>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</si>
  <si>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</si>
  <si>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</si>
  <si>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</si>
  <si>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</si>
  <si>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</si>
  <si>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</si>
  <si>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</si>
  <si>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</si>
  <si>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</si>
  <si>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</si>
  <si>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</si>
  <si>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</si>
  <si>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</si>
  <si>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</si>
  <si>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</si>
  <si>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</si>
  <si>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</si>
  <si>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</si>
  <si>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</si>
  <si>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</si>
  <si>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</si>
  <si>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</si>
  <si>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</si>
  <si>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</si>
  <si>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</si>
  <si>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</si>
  <si>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</si>
  <si>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</si>
  <si>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</si>
  <si>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</si>
  <si>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</si>
  <si>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</si>
  <si>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</si>
  <si>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</si>
  <si>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</si>
  <si>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</si>
  <si>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</si>
  <si>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</si>
  <si>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</si>
  <si>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</si>
  <si>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</si>
  <si>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</si>
  <si>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</si>
  <si>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</si>
  <si>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</si>
  <si>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</si>
  <si>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</si>
  <si>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</si>
  <si>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</si>
  <si>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</si>
  <si>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</si>
  <si>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</si>
  <si>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</si>
  <si>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</si>
  <si>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</si>
  <si>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</si>
  <si>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</si>
  <si>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</si>
  <si>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</si>
  <si>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</si>
  <si>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</si>
  <si>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</si>
  <si>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</si>
  <si>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</si>
  <si>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</si>
  <si>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</si>
  <si>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</si>
  <si>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</si>
  <si>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</si>
  <si>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</si>
  <si>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</si>
  <si>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</si>
  <si>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</si>
  <si>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</si>
  <si>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</si>
  <si>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</si>
  <si>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</si>
  <si>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</si>
  <si>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</si>
  <si>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</si>
  <si>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</si>
  <si>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</si>
  <si>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</si>
  <si>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</si>
  <si>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</si>
  <si>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</si>
  <si>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</si>
  <si>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</si>
  <si>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</si>
  <si>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</si>
  <si>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</si>
  <si>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</si>
  <si>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</si>
  <si>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</si>
  <si>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</si>
  <si>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</si>
  <si>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</si>
  <si>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</si>
  <si>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</si>
  <si>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</si>
  <si>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</si>
  <si>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</si>
  <si>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</si>
  <si>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</si>
  <si>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</si>
  <si>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</si>
  <si>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</si>
  <si>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</si>
  <si>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</si>
  <si>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</si>
  <si>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</si>
  <si>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</si>
  <si>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</si>
  <si>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</si>
  <si>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</si>
  <si>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</si>
  <si>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</si>
  <si>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</si>
  <si>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</si>
  <si>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</si>
  <si>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</si>
  <si>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</si>
  <si>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</si>
  <si>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</si>
  <si>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</si>
  <si>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</si>
  <si>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</si>
  <si>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</si>
  <si>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</si>
  <si>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</si>
  <si>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</si>
  <si>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</si>
  <si>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</si>
  <si>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</si>
  <si>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</si>
  <si>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</si>
  <si>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</si>
  <si>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</si>
  <si>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</si>
  <si>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</si>
  <si>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</si>
  <si>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</si>
  <si>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</si>
  <si>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</si>
  <si>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</si>
  <si>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</si>
  <si>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</si>
  <si>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</si>
  <si>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</si>
  <si>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</si>
  <si>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</si>
  <si>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</si>
  <si>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</si>
  <si>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</si>
  <si>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</si>
  <si>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</si>
  <si>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</si>
  <si>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</si>
  <si>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</si>
  <si>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</si>
  <si>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</si>
  <si>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</si>
  <si>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</si>
  <si>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</si>
  <si>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</si>
  <si>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</si>
  <si>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</si>
  <si>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</si>
  <si>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</si>
  <si>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</si>
  <si>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</si>
  <si>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</si>
  <si>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</si>
  <si>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</si>
  <si>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</si>
  <si>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</si>
  <si>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</si>
  <si>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</si>
  <si>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</si>
  <si>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</si>
  <si>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</si>
  <si>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</si>
  <si>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</si>
  <si>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</si>
  <si>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</si>
  <si>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</si>
  <si>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</si>
  <si>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</si>
  <si>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</si>
  <si>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</si>
  <si>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</si>
  <si>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</si>
  <si>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</si>
  <si>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</si>
  <si>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</si>
  <si>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</si>
  <si>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</si>
  <si>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</si>
  <si>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</si>
  <si>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</si>
  <si>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</si>
  <si>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</si>
  <si>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</si>
  <si>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</si>
  <si>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</si>
  <si>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</si>
  <si>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</si>
  <si>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</si>
  <si>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</si>
  <si>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</si>
  <si>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</si>
  <si>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</si>
  <si>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</si>
  <si>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</si>
  <si>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</si>
  <si>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</si>
  <si>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</si>
  <si>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</si>
  <si>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</si>
  <si>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</si>
  <si>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</si>
  <si>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</si>
  <si>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</si>
  <si>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</si>
  <si>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</si>
  <si>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</si>
  <si>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</si>
  <si>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</si>
  <si>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</si>
  <si>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</si>
  <si>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</si>
  <si>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</si>
  <si>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</si>
  <si>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</si>
  <si>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</si>
  <si>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</si>
  <si>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</si>
  <si>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</si>
  <si>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</si>
  <si>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</si>
  <si>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</si>
  <si>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</si>
  <si>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</si>
  <si>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</si>
  <si>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</si>
  <si>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</si>
  <si>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</si>
  <si>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</si>
  <si>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</si>
  <si>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</si>
  <si>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</si>
  <si>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</si>
  <si>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</si>
  <si>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</si>
  <si>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</si>
  <si>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</si>
  <si>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</si>
  <si>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</si>
  <si>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</si>
  <si>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</si>
  <si>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</si>
  <si>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</si>
  <si>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</si>
  <si>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</si>
  <si>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</si>
  <si>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</si>
  <si>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</si>
  <si>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</si>
  <si>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</si>
  <si>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</si>
  <si>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</si>
  <si>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</si>
  <si>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</si>
  <si>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</si>
  <si>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</si>
  <si>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</si>
  <si>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</si>
  <si>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</si>
  <si>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</si>
  <si>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</si>
  <si>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</si>
  <si>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</si>
  <si>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</si>
  <si>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</si>
  <si>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</si>
  <si>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</si>
  <si>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</si>
  <si>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</si>
  <si>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</si>
  <si>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</si>
  <si>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</si>
  <si>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</si>
  <si>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</si>
  <si>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</si>
  <si>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</si>
  <si>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</si>
  <si>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</si>
  <si>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</si>
  <si>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</si>
  <si>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</si>
  <si>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</si>
  <si>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</si>
  <si>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</si>
  <si>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</si>
  <si>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</si>
  <si>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</si>
  <si>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</si>
  <si>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</si>
  <si>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</si>
  <si>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</si>
  <si>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</si>
  <si>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</si>
  <si>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</si>
  <si>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</si>
  <si>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</si>
  <si>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</si>
  <si>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</si>
  <si>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</si>
  <si>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</si>
  <si>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</si>
  <si>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</si>
  <si>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</si>
  <si>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</si>
  <si>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</si>
  <si>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</si>
  <si>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</si>
  <si>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</si>
  <si>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</si>
  <si>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</si>
  <si>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</si>
  <si>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</si>
  <si>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</si>
  <si>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</si>
  <si>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</si>
  <si>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</si>
  <si>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</si>
  <si>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</si>
  <si>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</si>
  <si>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</si>
  <si>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</si>
  <si>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</si>
  <si>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</si>
  <si>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</si>
  <si>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</si>
  <si>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</si>
  <si>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</si>
  <si>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</si>
  <si>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</si>
  <si>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</si>
  <si>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</si>
  <si>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</si>
  <si>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</si>
  <si>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</si>
  <si>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</si>
  <si>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</si>
  <si>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</si>
  <si>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</si>
  <si>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</si>
  <si>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</si>
  <si>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</si>
  <si>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</si>
  <si>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</si>
  <si>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</si>
  <si>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</si>
  <si>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</si>
  <si>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</si>
  <si>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</si>
  <si>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</si>
  <si>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</si>
  <si>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</si>
  <si>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</si>
  <si>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</si>
  <si>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</si>
  <si>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</si>
  <si>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</si>
  <si>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</si>
  <si>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</si>
  <si>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</si>
  <si>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</si>
  <si>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</si>
  <si>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</si>
  <si>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</si>
  <si>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</si>
  <si>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</si>
  <si>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</si>
  <si>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</si>
  <si>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</si>
  <si>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</si>
  <si>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</si>
  <si>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</si>
  <si>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</si>
  <si>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</si>
  <si>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</si>
  <si>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</si>
  <si>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</si>
  <si>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</si>
  <si>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</si>
  <si>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</si>
  <si>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</si>
  <si>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</si>
  <si>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</si>
  <si>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</si>
  <si>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</si>
  <si>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</si>
  <si>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</si>
  <si>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</si>
  <si>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</si>
  <si>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</si>
  <si>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</si>
  <si>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</si>
  <si>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</si>
  <si>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</si>
  <si>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</si>
  <si>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</si>
  <si>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</si>
  <si>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</si>
  <si>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</si>
  <si>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</si>
  <si>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</si>
  <si>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</si>
  <si>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</si>
  <si>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</si>
  <si>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</si>
  <si>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</si>
  <si>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</si>
  <si>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</si>
  <si>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</si>
  <si>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</si>
  <si>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</si>
  <si>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</si>
  <si>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</si>
  <si>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</si>
  <si>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</si>
  <si>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</si>
  <si>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</si>
  <si>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</si>
  <si>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</si>
  <si>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</si>
  <si>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</si>
  <si>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</si>
  <si>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</si>
  <si>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</si>
  <si>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</si>
  <si>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</si>
  <si>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</si>
  <si>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</si>
  <si>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</si>
  <si>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</si>
  <si>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</si>
  <si>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</si>
  <si>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</si>
  <si>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</si>
  <si>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</si>
  <si>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</si>
  <si>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</si>
  <si>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</si>
  <si>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</si>
  <si>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</si>
  <si>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</si>
  <si>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</si>
  <si>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</si>
  <si>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</si>
  <si>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</si>
  <si>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</si>
  <si>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</si>
  <si>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</si>
  <si>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</si>
  <si>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</si>
  <si>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</si>
  <si>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</si>
  <si>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</si>
  <si>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</si>
  <si>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</si>
  <si>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</si>
  <si>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</si>
  <si>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</si>
  <si>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</si>
  <si>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</si>
  <si>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</si>
  <si>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</si>
  <si>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</si>
  <si>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</si>
  <si>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</si>
  <si>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</si>
  <si>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</si>
  <si>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</si>
  <si>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</si>
  <si>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</si>
  <si>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</si>
  <si>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</si>
  <si>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</si>
  <si>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</si>
  <si>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</si>
  <si>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</si>
  <si>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</si>
  <si>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</si>
  <si>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</si>
  <si>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</si>
  <si>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</si>
  <si>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</si>
  <si>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</si>
  <si>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</si>
  <si>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</si>
  <si>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</si>
  <si>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</si>
  <si>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</si>
  <si>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</si>
  <si>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</si>
  <si>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</si>
  <si>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</si>
  <si>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</si>
  <si>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</si>
  <si>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</si>
  <si>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</si>
  <si>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</si>
  <si>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</si>
  <si>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</si>
  <si>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</si>
  <si>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</si>
  <si>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</si>
  <si>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</si>
  <si>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</si>
  <si>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</si>
  <si>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</si>
  <si>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</si>
  <si>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</si>
  <si>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</si>
  <si>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</si>
  <si>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</si>
  <si>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</si>
  <si>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</si>
  <si>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</si>
  <si>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</si>
  <si>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</si>
  <si>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</si>
  <si>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</si>
  <si>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</si>
  <si>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</si>
  <si>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</si>
  <si>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</si>
  <si>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</si>
  <si>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</si>
  <si>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</si>
  <si>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</si>
  <si>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</si>
  <si>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</si>
  <si>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</si>
  <si>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</si>
  <si>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</si>
  <si>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</si>
  <si>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</si>
  <si>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</si>
  <si>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</si>
  <si>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</si>
  <si>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</si>
  <si>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</si>
  <si>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</si>
  <si>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</si>
  <si>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</si>
  <si>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</si>
  <si>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</si>
  <si>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</si>
  <si>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</si>
  <si>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</si>
  <si>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</si>
  <si>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</si>
  <si>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</si>
  <si>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</si>
  <si>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</si>
  <si>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</si>
  <si>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</si>
  <si>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</si>
  <si>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</si>
  <si>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</si>
  <si>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</si>
  <si>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</si>
  <si>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</si>
  <si>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</si>
  <si>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</si>
  <si>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</si>
  <si>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</si>
  <si>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</si>
  <si>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</si>
  <si>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</si>
  <si>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</si>
  <si>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</si>
  <si>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</si>
  <si>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</si>
  <si>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</si>
  <si>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</si>
  <si>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</si>
  <si>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</si>
  <si>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</si>
  <si>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</si>
  <si>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</si>
  <si>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</si>
  <si>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</si>
  <si>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</si>
  <si>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</si>
  <si>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</si>
  <si>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</si>
  <si>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</si>
  <si>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</si>
  <si>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</si>
  <si>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</si>
  <si>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</si>
  <si>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</si>
  <si>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</si>
  <si>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</si>
  <si>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</si>
  <si>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</si>
  <si>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</si>
  <si>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</si>
  <si>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</si>
  <si>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</si>
  <si>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</si>
  <si>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</si>
  <si>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</si>
  <si>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</si>
  <si>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</si>
  <si>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</si>
  <si>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</si>
  <si>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</si>
  <si>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</si>
  <si>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</si>
  <si>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</si>
  <si>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</si>
  <si>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</si>
  <si>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</si>
  <si>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</si>
  <si>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</si>
  <si>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</si>
  <si>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</si>
  <si>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</si>
  <si>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</si>
  <si>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</si>
  <si>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</si>
  <si>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</si>
  <si>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</si>
  <si>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</si>
  <si>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</si>
  <si>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</si>
  <si>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</si>
  <si>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</si>
  <si>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</si>
  <si>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</si>
  <si>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</si>
  <si>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</si>
  <si>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</si>
  <si>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</si>
  <si>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</si>
  <si>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</si>
  <si>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</si>
  <si>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</si>
  <si>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</si>
  <si>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</si>
  <si>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</si>
  <si>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</si>
  <si>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</si>
  <si>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</si>
  <si>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</si>
  <si>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</si>
  <si>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</si>
  <si>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</si>
  <si>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</si>
  <si>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</si>
  <si>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</si>
  <si>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</si>
  <si>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</si>
  <si>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</si>
  <si>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</si>
  <si>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</si>
  <si>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</si>
  <si>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</si>
  <si>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</si>
  <si>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</si>
  <si>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</si>
  <si>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</si>
  <si>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</si>
  <si>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</si>
  <si>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</si>
  <si>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</si>
  <si>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</si>
  <si>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</si>
  <si>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</si>
  <si>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</si>
  <si>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</si>
  <si>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</si>
  <si>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</si>
  <si>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</si>
  <si>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</si>
  <si>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</si>
  <si>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</si>
  <si>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</si>
  <si>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</si>
  <si>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</si>
  <si>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</si>
  <si>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</si>
  <si>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</si>
  <si>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</si>
  <si>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</si>
  <si>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</si>
  <si>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</si>
  <si>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</si>
  <si>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</si>
  <si>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</si>
  <si>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</si>
  <si>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</si>
  <si>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</si>
  <si>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</si>
  <si>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</si>
  <si>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</si>
  <si>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</si>
  <si>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</si>
  <si>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</si>
  <si>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</si>
  <si>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</si>
  <si>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</si>
  <si>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</si>
  <si>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</si>
  <si>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</si>
  <si>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</si>
  <si>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</si>
  <si>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</si>
  <si>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</si>
  <si>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</si>
  <si>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</si>
  <si>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</si>
  <si>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</si>
  <si>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</si>
  <si>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</si>
  <si>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</si>
  <si>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</si>
  <si>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</si>
  <si>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</si>
  <si>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</si>
  <si>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</si>
  <si>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</si>
  <si>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</si>
  <si>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</si>
  <si>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</si>
  <si>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</si>
  <si>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</si>
  <si>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</si>
  <si>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</si>
  <si>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</si>
  <si>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</si>
  <si>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</si>
  <si>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</si>
  <si>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</si>
  <si>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</si>
  <si>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</si>
  <si>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</si>
  <si>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</si>
  <si>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</si>
  <si>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</si>
  <si>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</si>
  <si>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</si>
  <si>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</si>
  <si>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</si>
  <si>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</si>
  <si>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</si>
  <si>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</si>
  <si>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</si>
  <si>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</si>
  <si>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</si>
  <si>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</si>
  <si>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</si>
  <si>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</si>
  <si>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</si>
  <si>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</si>
  <si>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</si>
  <si>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</si>
  <si>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</si>
  <si>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</si>
  <si>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</si>
  <si>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</si>
  <si>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</si>
  <si>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</si>
  <si>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</si>
  <si>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</si>
  <si>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</si>
  <si>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</si>
  <si>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</si>
  <si>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</si>
  <si>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</si>
  <si>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</si>
  <si>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</si>
  <si>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</si>
  <si>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</si>
  <si>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</si>
  <si>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</si>
  <si>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</si>
  <si>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</si>
  <si>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</si>
  <si>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</si>
  <si>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</si>
  <si>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</si>
  <si>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</si>
  <si>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</si>
  <si>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</si>
  <si>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</si>
  <si>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</si>
  <si>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</si>
  <si>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</si>
  <si>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</si>
  <si>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</si>
  <si>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</si>
  <si>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</si>
  <si>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</si>
  <si>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</si>
  <si>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</si>
  <si>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</si>
  <si>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</si>
  <si>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</si>
  <si>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</si>
  <si>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</si>
  <si>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</si>
  <si>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</si>
  <si>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</si>
  <si>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</si>
  <si>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</si>
  <si>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</si>
  <si>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</si>
  <si>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</si>
  <si>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</si>
  <si>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</si>
  <si>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</si>
  <si>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</si>
  <si>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</si>
  <si>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</si>
  <si>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</si>
  <si>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</si>
  <si>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</si>
  <si>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</si>
  <si>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</si>
  <si>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</si>
  <si>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</si>
  <si>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</si>
  <si>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</si>
  <si>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</si>
  <si>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</si>
  <si>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</si>
  <si>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</si>
  <si>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</si>
  <si>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</si>
  <si>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</si>
  <si>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</si>
  <si>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</si>
  <si>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</si>
  <si>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</si>
  <si>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</si>
  <si>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</si>
  <si>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</si>
  <si>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</si>
  <si>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</si>
  <si>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</si>
  <si>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</si>
  <si>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</si>
  <si>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</si>
  <si>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</si>
  <si>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</si>
  <si>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</si>
  <si>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</si>
  <si>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</si>
  <si>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</si>
  <si>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</si>
  <si>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</si>
  <si>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</si>
  <si>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</si>
  <si>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</si>
  <si>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</si>
  <si>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</si>
  <si>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</si>
  <si>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</si>
  <si>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</si>
  <si>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</si>
  <si>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</si>
  <si>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</si>
  <si>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</si>
  <si>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</si>
  <si>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</si>
  <si>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</si>
  <si>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</si>
  <si>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</si>
  <si>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</si>
  <si>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</si>
  <si>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</si>
  <si>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</si>
  <si>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</si>
  <si>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</si>
  <si>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</si>
  <si>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</si>
  <si>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</si>
  <si>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</si>
  <si>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</si>
  <si>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</si>
  <si>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</si>
  <si>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</si>
  <si>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</si>
  <si>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</si>
  <si>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</si>
  <si>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</si>
  <si>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</si>
  <si>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</si>
  <si>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</si>
  <si>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</si>
  <si>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</si>
  <si>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</si>
  <si>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</si>
  <si>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</si>
  <si>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</si>
  <si>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</si>
  <si>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</si>
  <si>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</si>
  <si>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</si>
  <si>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</si>
  <si>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</si>
  <si>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</si>
  <si>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</si>
  <si>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</si>
  <si>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</si>
  <si>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</si>
  <si>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</si>
  <si>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</si>
  <si>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</si>
  <si>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</si>
  <si>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</si>
  <si>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</si>
  <si>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</si>
  <si>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</si>
  <si>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</si>
  <si>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</si>
  <si>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</si>
  <si>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</si>
  <si>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</si>
  <si>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</si>
  <si>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</si>
  <si>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</si>
  <si>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</si>
  <si>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</si>
  <si>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</si>
  <si>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</si>
  <si>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</si>
  <si>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</si>
  <si>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</si>
  <si>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</si>
  <si>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</si>
  <si>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</si>
  <si>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</si>
  <si>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</si>
  <si>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</si>
  <si>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</si>
  <si>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</si>
  <si>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</si>
  <si>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</si>
  <si>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</si>
  <si>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</si>
  <si>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</si>
  <si>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</si>
  <si>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</si>
  <si>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</si>
  <si>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</si>
  <si>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</si>
  <si>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</si>
  <si>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</si>
  <si>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</si>
  <si>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</si>
  <si>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</si>
  <si>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</si>
  <si>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</si>
  <si>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</si>
  <si>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</si>
  <si>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</si>
  <si>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</si>
  <si>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</si>
  <si>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</si>
  <si>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</si>
  <si>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</si>
  <si>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</si>
  <si>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</si>
  <si>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</si>
  <si>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</si>
  <si>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</si>
  <si>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</si>
  <si>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</si>
  <si>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</si>
  <si>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</si>
  <si>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</si>
  <si>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</si>
  <si>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</si>
  <si>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</si>
  <si>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</si>
  <si>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</si>
  <si>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</si>
  <si>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</si>
  <si>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</si>
  <si>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</si>
  <si>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</si>
  <si>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</si>
  <si>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</si>
  <si>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</si>
  <si>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</si>
  <si>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</si>
  <si>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</si>
  <si>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</si>
  <si>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</si>
  <si>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</si>
  <si>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</si>
  <si>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</si>
  <si>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</si>
  <si>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</si>
  <si>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</si>
  <si>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</si>
  <si>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</si>
  <si>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</si>
  <si>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</si>
  <si>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</si>
  <si>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</si>
  <si>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</si>
  <si>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</si>
  <si>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</si>
  <si>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</si>
  <si>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</si>
  <si>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</si>
  <si>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</si>
  <si>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</si>
  <si>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</si>
  <si>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</si>
  <si>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</si>
  <si>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</si>
  <si>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</si>
  <si>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</si>
  <si>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</si>
  <si>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</si>
  <si>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</si>
  <si>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</si>
  <si>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</si>
  <si>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</si>
  <si>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</si>
  <si>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</si>
  <si>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</si>
  <si>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</si>
  <si>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</si>
  <si>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</si>
  <si>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</si>
  <si>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</si>
  <si>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</si>
  <si>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</si>
  <si>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</si>
  <si>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</si>
  <si>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</si>
  <si>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</si>
  <si>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</si>
  <si>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</si>
  <si>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</si>
  <si>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</si>
  <si>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</si>
  <si>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</si>
  <si>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</si>
  <si>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</si>
  <si>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</si>
  <si>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</si>
  <si>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</si>
  <si>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</si>
  <si>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</si>
  <si>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</si>
  <si>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</si>
  <si>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</si>
  <si>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</si>
  <si>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</si>
  <si>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</si>
  <si>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</si>
  <si>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</si>
  <si>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</si>
  <si>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</si>
  <si>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</si>
  <si>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</si>
  <si>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</si>
  <si>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</si>
  <si>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</si>
  <si>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</si>
  <si>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</si>
  <si>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</si>
  <si>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</si>
  <si>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</si>
  <si>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</si>
  <si>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</si>
  <si>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</si>
  <si>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</si>
  <si>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</si>
  <si>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</si>
  <si>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</si>
  <si>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</si>
  <si>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</si>
  <si>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</si>
  <si>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</si>
  <si>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</si>
  <si>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</si>
  <si>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</si>
  <si>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</si>
  <si>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</si>
  <si>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</si>
  <si>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</si>
  <si>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</si>
  <si>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</si>
  <si>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</si>
  <si>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</si>
  <si>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</si>
  <si>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</si>
  <si>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</si>
  <si>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</si>
  <si>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</si>
  <si>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</si>
  <si>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</si>
  <si>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</si>
  <si>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</si>
  <si>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</si>
  <si>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</si>
  <si>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</si>
  <si>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</si>
  <si>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</si>
  <si>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</si>
  <si>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</si>
  <si>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</si>
  <si>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</si>
  <si>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</si>
  <si>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</si>
  <si>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</si>
  <si>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</si>
  <si>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</si>
  <si>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</si>
  <si>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</si>
  <si>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</si>
  <si>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</si>
  <si>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</si>
  <si>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</si>
  <si>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</si>
  <si>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</si>
  <si>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</si>
  <si>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</si>
  <si>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</si>
  <si>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</si>
  <si>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</si>
  <si>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</si>
  <si>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</si>
  <si>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</si>
  <si>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</si>
  <si>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</si>
  <si>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</si>
  <si>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</si>
  <si>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</si>
  <si>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</si>
  <si>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</si>
  <si>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</si>
  <si>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</si>
  <si>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</si>
  <si>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</si>
  <si>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</si>
  <si>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</si>
  <si>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</si>
  <si>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</si>
  <si>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</si>
  <si>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</si>
  <si>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</si>
  <si>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</si>
  <si>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</si>
  <si>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</si>
  <si>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</si>
  <si>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</si>
  <si>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</si>
  <si>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</si>
  <si>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</si>
  <si>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</si>
  <si>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</si>
  <si>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</si>
  <si>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</si>
  <si>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</si>
  <si>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</si>
  <si>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</si>
  <si>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</si>
  <si>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</si>
  <si>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</si>
  <si>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</si>
  <si>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</si>
  <si>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</si>
  <si>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</si>
  <si>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</si>
  <si>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</si>
  <si>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</si>
  <si>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</si>
  <si>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</si>
  <si>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</si>
  <si>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</si>
  <si>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</si>
  <si>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</si>
  <si>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</si>
  <si>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</si>
  <si>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</si>
  <si>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</si>
  <si>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</si>
  <si>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</si>
  <si>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</si>
  <si>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</si>
  <si>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</si>
  <si>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</si>
  <si>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</si>
  <si>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</si>
  <si>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</si>
  <si>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</si>
  <si>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</si>
  <si>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</si>
  <si>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</si>
  <si>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</si>
  <si>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</si>
  <si>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</si>
  <si>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</si>
  <si>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</si>
  <si>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</si>
  <si>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</si>
  <si>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</si>
  <si>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</si>
  <si>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</si>
  <si>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</si>
  <si>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</si>
  <si>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</si>
  <si>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</si>
  <si>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</si>
  <si>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</si>
  <si>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</si>
  <si>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</si>
  <si>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</si>
  <si>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</si>
  <si>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</si>
  <si>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</si>
  <si>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</si>
  <si>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</si>
  <si>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</si>
  <si>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</si>
  <si>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</si>
  <si>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</si>
  <si>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</si>
  <si>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</si>
  <si>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</si>
  <si>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</si>
  <si>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</si>
  <si>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</si>
  <si>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</si>
  <si>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</si>
  <si>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</si>
  <si>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</si>
  <si>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</si>
  <si>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</si>
  <si>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</si>
  <si>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</si>
  <si>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</si>
  <si>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</si>
  <si>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</si>
  <si>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</si>
  <si>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</si>
  <si>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</si>
  <si>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</si>
  <si>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</si>
  <si>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</si>
  <si>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</si>
  <si>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</si>
  <si>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</si>
  <si>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</si>
  <si>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</si>
  <si>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</si>
  <si>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</si>
  <si>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</si>
  <si>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</si>
  <si>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</si>
  <si>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</si>
  <si>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</si>
  <si>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</si>
  <si>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</si>
  <si>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</si>
  <si>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</si>
  <si>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</si>
  <si>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</si>
  <si>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</si>
  <si>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</si>
  <si>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</si>
  <si>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</si>
  <si>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</si>
  <si>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</si>
  <si>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</si>
  <si>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</si>
  <si>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</si>
  <si>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</si>
  <si>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</si>
  <si>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</si>
  <si>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</si>
  <si>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</si>
  <si>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</si>
  <si>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</si>
  <si>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</si>
  <si>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</si>
  <si>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</si>
  <si>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</si>
  <si>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</si>
  <si>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</si>
  <si>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</si>
  <si>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</si>
  <si>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</si>
  <si>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</si>
  <si>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</si>
  <si>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</si>
  <si>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</si>
  <si>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</si>
  <si>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</si>
  <si>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</si>
  <si>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</si>
  <si>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</si>
  <si>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</si>
  <si>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</si>
  <si>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</si>
  <si>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</si>
  <si>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</si>
  <si>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</si>
  <si>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</si>
  <si>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</si>
  <si>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</si>
  <si>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</si>
  <si>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</si>
  <si>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</si>
  <si>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</si>
  <si>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</si>
  <si>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</si>
  <si>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</si>
  <si>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</si>
  <si>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</si>
  <si>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</si>
  <si>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</si>
  <si>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</si>
  <si>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</si>
  <si>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</si>
  <si>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</si>
  <si>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</si>
  <si>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</si>
  <si>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</si>
  <si>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</si>
  <si>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</si>
  <si>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</si>
  <si>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</si>
  <si>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</si>
  <si>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</si>
  <si>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</si>
  <si>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</si>
  <si>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</si>
  <si>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</si>
  <si>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</si>
  <si>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</si>
  <si>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</si>
  <si>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</si>
  <si>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</si>
  <si>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</si>
  <si>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</si>
  <si>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</si>
  <si>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</si>
  <si>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</si>
  <si>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</si>
  <si>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</si>
  <si>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</si>
  <si>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</si>
  <si>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</si>
  <si>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</si>
  <si>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</si>
  <si>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</si>
  <si>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</si>
  <si>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</si>
  <si>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</si>
  <si>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</si>
  <si>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</si>
  <si>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</si>
  <si>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</si>
  <si>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</si>
  <si>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</si>
  <si>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</si>
  <si>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</si>
  <si>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</si>
  <si>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</si>
  <si>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</si>
  <si>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</si>
  <si>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</si>
  <si>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</si>
  <si>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</si>
  <si>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</si>
  <si>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</si>
  <si>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</si>
  <si>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</si>
  <si>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</si>
  <si>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</si>
  <si>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</si>
  <si>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</si>
  <si>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</si>
  <si>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</si>
  <si>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</si>
  <si>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</si>
  <si>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</si>
  <si>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</si>
  <si>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</si>
  <si>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</si>
  <si>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</si>
  <si>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</si>
  <si>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</si>
  <si>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</si>
  <si>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</si>
  <si>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</si>
  <si>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</si>
  <si>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</si>
  <si>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</si>
  <si>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</si>
  <si>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</si>
  <si>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</si>
  <si>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</si>
  <si>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</si>
  <si>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</si>
  <si>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</si>
  <si>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</si>
  <si>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</si>
  <si>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</si>
  <si>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</si>
  <si>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</si>
  <si>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</si>
  <si>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</si>
  <si>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</si>
  <si>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</si>
  <si>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</si>
  <si>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</si>
  <si>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</si>
  <si>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</si>
  <si>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</si>
  <si>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</si>
  <si>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</si>
  <si>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</si>
  <si>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</si>
  <si>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</si>
  <si>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</si>
  <si>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</si>
  <si>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</si>
  <si>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</si>
  <si>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</si>
  <si>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</si>
  <si>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</si>
  <si>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</si>
  <si>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</si>
  <si>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</si>
  <si>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</si>
  <si>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</si>
  <si>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</si>
  <si>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</si>
  <si>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</si>
  <si>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</si>
  <si>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</si>
  <si>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</si>
  <si>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</si>
  <si>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</si>
  <si>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</si>
  <si>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</si>
  <si>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</si>
  <si>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</si>
  <si>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</si>
  <si>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</si>
  <si>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</si>
  <si>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</si>
  <si>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</si>
  <si>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</si>
  <si>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</si>
  <si>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</si>
  <si>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</si>
  <si>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</si>
  <si>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</si>
  <si>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</si>
  <si>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</si>
  <si>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</si>
  <si>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</si>
  <si>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</si>
  <si>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</si>
  <si>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</si>
  <si>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</si>
  <si>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</si>
  <si>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</si>
  <si>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</si>
  <si>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</si>
  <si>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</si>
  <si>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</si>
  <si>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</si>
  <si>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</si>
  <si>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</si>
  <si>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</si>
  <si>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</si>
  <si>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</si>
  <si>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</si>
  <si>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</si>
  <si>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</si>
  <si>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</si>
  <si>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</si>
  <si>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</si>
  <si>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</si>
  <si>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</si>
  <si>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</si>
  <si>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</si>
  <si>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</si>
  <si>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</si>
  <si>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</si>
  <si>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</si>
  <si>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</si>
  <si>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</si>
  <si>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</si>
  <si>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</si>
  <si>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</si>
  <si>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</si>
  <si>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</si>
  <si>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</si>
  <si>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</si>
  <si>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</si>
  <si>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</si>
  <si>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</si>
  <si>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</si>
  <si>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</si>
  <si>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</si>
  <si>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</si>
  <si>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</si>
  <si>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</si>
  <si>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</si>
  <si>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</si>
  <si>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</si>
  <si>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</si>
  <si>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</si>
  <si>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</si>
  <si>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</si>
  <si>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</si>
  <si>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</si>
  <si>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</si>
  <si>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</si>
  <si>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</si>
  <si>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</si>
  <si>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</si>
  <si>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</si>
  <si>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</si>
  <si>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</si>
  <si>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</si>
  <si>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</si>
  <si>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</si>
  <si>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</si>
  <si>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</si>
  <si>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</si>
  <si>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</si>
  <si>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</si>
  <si>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</si>
  <si>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</si>
  <si>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</si>
  <si>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</si>
  <si>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</si>
  <si>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</si>
  <si>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</si>
  <si>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</si>
  <si>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</si>
  <si>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</si>
  <si>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</si>
  <si>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</si>
  <si>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</si>
  <si>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</si>
  <si>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</si>
  <si>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</si>
  <si>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</si>
  <si>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</si>
  <si>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</si>
  <si>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</si>
  <si>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</si>
  <si>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</si>
  <si>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</si>
  <si>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</si>
  <si>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</si>
  <si>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</si>
  <si>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</si>
  <si>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</si>
  <si>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</si>
  <si>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</si>
  <si>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</si>
  <si>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</si>
  <si>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</si>
  <si>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</si>
  <si>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</si>
  <si>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</si>
  <si>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</si>
  <si>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</si>
  <si>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</si>
  <si>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</si>
  <si>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</si>
  <si>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</si>
  <si>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</si>
  <si>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</si>
  <si>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</si>
  <si>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</si>
  <si>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</si>
  <si>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</si>
  <si>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</si>
  <si>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</si>
  <si>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</si>
  <si>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</si>
  <si>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</si>
  <si>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</si>
  <si>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</si>
  <si>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</si>
  <si>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</si>
  <si>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</si>
  <si>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</si>
  <si>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</si>
  <si>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</si>
  <si>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</si>
  <si>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</si>
  <si>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</si>
  <si>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</si>
  <si>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</si>
  <si>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</si>
  <si>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</si>
  <si>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</si>
  <si>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</si>
  <si>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</si>
  <si>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</si>
  <si>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</si>
  <si>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</si>
  <si>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</si>
  <si>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</si>
  <si>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</si>
  <si>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</si>
  <si>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</si>
  <si>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</si>
  <si>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</si>
  <si>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</si>
  <si>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</si>
  <si>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</si>
  <si>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</si>
  <si>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</si>
  <si>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</si>
  <si>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</si>
  <si>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</si>
  <si>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</si>
  <si>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</si>
  <si>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</si>
  <si>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</si>
  <si>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</si>
  <si>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</si>
  <si>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</si>
  <si>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</si>
  <si>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</si>
  <si>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</si>
  <si>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</si>
  <si>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</si>
  <si>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</si>
  <si>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</si>
  <si>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</si>
  <si>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</si>
  <si>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</si>
  <si>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</si>
  <si>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</si>
  <si>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</si>
  <si>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</si>
  <si>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</si>
  <si>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</si>
  <si>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</si>
  <si>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</si>
  <si>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</si>
  <si>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</si>
  <si>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</si>
  <si>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</si>
  <si>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</si>
  <si>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</si>
  <si>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</si>
  <si>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</si>
  <si>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</si>
  <si>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</si>
  <si>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</si>
  <si>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</si>
  <si>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</si>
  <si>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</si>
  <si>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</si>
  <si>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</si>
  <si>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</si>
  <si>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</si>
  <si>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</si>
  <si>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</si>
  <si>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</si>
  <si>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</si>
  <si>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</si>
  <si>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</si>
  <si>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</si>
  <si>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</si>
  <si>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</si>
  <si>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</si>
  <si>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</si>
  <si>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</si>
  <si>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</si>
  <si>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</si>
  <si>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</si>
  <si>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</si>
  <si>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</si>
  <si>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</si>
  <si>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</si>
  <si>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</si>
  <si>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</si>
  <si>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</si>
  <si>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</si>
  <si>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</si>
  <si>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</si>
  <si>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</si>
  <si>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</si>
  <si>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</si>
  <si>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</si>
  <si>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</si>
  <si>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</si>
  <si>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</si>
  <si>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</si>
  <si>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</si>
  <si>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</si>
  <si>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</si>
  <si>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</si>
  <si>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</si>
  <si>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</si>
  <si>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</si>
  <si>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</si>
  <si>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</si>
  <si>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</si>
  <si>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</si>
  <si>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</si>
  <si>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</si>
  <si>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</si>
  <si>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</si>
  <si>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</si>
  <si>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</si>
  <si>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</si>
  <si>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</si>
  <si>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</si>
  <si>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</si>
  <si>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</si>
  <si>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</si>
  <si>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</si>
  <si>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</si>
  <si>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</si>
  <si>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</si>
  <si>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</si>
  <si>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</si>
  <si>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</si>
  <si>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</si>
  <si>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</si>
  <si>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</si>
  <si>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</si>
  <si>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</si>
  <si>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</si>
  <si>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</si>
  <si>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</si>
  <si>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</si>
  <si>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</si>
  <si>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</si>
  <si>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</si>
  <si>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</si>
  <si>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</si>
  <si>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</si>
  <si>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</si>
  <si>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</si>
  <si>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</si>
  <si>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</si>
  <si>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</si>
  <si>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</si>
  <si>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</si>
  <si>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</si>
  <si>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</si>
  <si>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</si>
  <si>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</si>
  <si>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</si>
  <si>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</si>
  <si>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</si>
  <si>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</si>
  <si>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</si>
  <si>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</si>
  <si>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</si>
  <si>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</si>
  <si>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</si>
  <si>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</si>
  <si>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</si>
  <si>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</si>
  <si>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</si>
  <si>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</si>
  <si>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</si>
  <si>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</si>
  <si>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</si>
  <si>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</si>
  <si>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</si>
  <si>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</si>
  <si>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</si>
  <si>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</si>
  <si>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</si>
  <si>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</si>
  <si>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</si>
  <si>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</si>
  <si>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</si>
  <si>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</si>
  <si>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</si>
  <si>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</si>
  <si>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</si>
  <si>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</si>
  <si>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</si>
  <si>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</si>
  <si>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</si>
  <si>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</si>
  <si>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</si>
  <si>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</si>
  <si>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</si>
  <si>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</si>
  <si>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</si>
  <si>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</si>
  <si>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</si>
  <si>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</si>
  <si>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</si>
  <si>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</si>
  <si>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</si>
  <si>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</si>
  <si>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</si>
  <si>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</si>
  <si>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</si>
  <si>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</si>
  <si>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</si>
  <si>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</si>
  <si>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</si>
  <si>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</si>
  <si>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</si>
  <si>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</si>
  <si>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</si>
  <si>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</si>
  <si>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</si>
  <si>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</si>
  <si>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</si>
  <si>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</si>
  <si>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</si>
  <si>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</si>
  <si>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</si>
  <si>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</si>
  <si>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</si>
  <si>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</si>
  <si>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</si>
  <si>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</si>
  <si>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</si>
  <si>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</si>
  <si>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</si>
  <si>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</si>
  <si>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</si>
  <si>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</si>
  <si>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</si>
  <si>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</si>
  <si>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</si>
  <si>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</si>
  <si>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</si>
  <si>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</si>
  <si>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</si>
  <si>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</si>
  <si>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</si>
  <si>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</si>
  <si>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</si>
  <si>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</si>
  <si>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</si>
  <si>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</si>
  <si>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</si>
  <si>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</si>
  <si>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</si>
  <si>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</si>
  <si>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</si>
  <si>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</si>
  <si>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</si>
  <si>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</si>
  <si>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</si>
  <si>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</si>
  <si>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</si>
  <si>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</si>
  <si>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</si>
  <si>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</si>
  <si>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</si>
  <si>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</si>
  <si>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</si>
  <si>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</si>
  <si>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</si>
  <si>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</si>
  <si>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</si>
  <si>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</si>
  <si>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</si>
  <si>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</si>
  <si>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</si>
  <si>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</si>
  <si>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</si>
  <si>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</si>
  <si>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</si>
  <si>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</si>
  <si>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</si>
  <si>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</si>
  <si>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</si>
  <si>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</si>
  <si>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</si>
  <si>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</si>
  <si>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</si>
  <si>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</si>
  <si>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</si>
  <si>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</si>
  <si>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</si>
  <si>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</si>
  <si>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</si>
  <si>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</si>
  <si>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</si>
  <si>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</si>
  <si>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</si>
  <si>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</si>
  <si>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</si>
  <si>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</si>
  <si>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</si>
  <si>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</si>
  <si>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</si>
  <si>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</si>
  <si>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</si>
  <si>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</si>
  <si>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</si>
  <si>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</si>
  <si>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</si>
  <si>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</si>
  <si>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</si>
  <si>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</si>
  <si>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</si>
  <si>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</si>
  <si>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</si>
  <si>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</si>
  <si>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</si>
  <si>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</si>
  <si>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</si>
  <si>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</si>
  <si>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</si>
  <si>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</si>
  <si>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</si>
  <si>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</si>
  <si>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</si>
  <si>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</si>
  <si>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</si>
  <si>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</si>
  <si>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</si>
  <si>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</si>
  <si>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</si>
  <si>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</si>
  <si>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</si>
  <si>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</si>
  <si>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</si>
  <si>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</si>
  <si>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</si>
  <si>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</si>
  <si>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</si>
  <si>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</si>
  <si>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</si>
  <si>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</si>
  <si>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</si>
  <si>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</si>
  <si>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</si>
  <si>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</si>
  <si>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</si>
  <si>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</si>
  <si>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</si>
  <si>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</si>
  <si>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</si>
  <si>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</si>
  <si>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</si>
  <si>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</si>
  <si>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</si>
  <si>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</si>
  <si>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</si>
  <si>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</si>
  <si>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</si>
  <si>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</si>
  <si>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</si>
  <si>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</si>
  <si>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</si>
  <si>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</si>
  <si>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</si>
  <si>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</si>
  <si>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</si>
  <si>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</si>
  <si>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</si>
  <si>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</si>
  <si>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</si>
  <si>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</si>
  <si>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</si>
  <si>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</si>
  <si>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</si>
  <si>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</si>
  <si>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</si>
  <si>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</si>
  <si>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</si>
  <si>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</si>
  <si>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</si>
  <si>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</si>
  <si>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</si>
  <si>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</si>
  <si>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</si>
  <si>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</si>
  <si>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</si>
  <si>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</si>
  <si>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</si>
  <si>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</si>
  <si>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</si>
  <si>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</si>
  <si>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</si>
  <si>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</si>
  <si>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</si>
  <si>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</si>
  <si>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</si>
  <si>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</si>
  <si>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</si>
  <si>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</si>
  <si>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</si>
  <si>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</si>
  <si>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</si>
  <si>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</si>
  <si>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</si>
  <si>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</si>
  <si>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</si>
  <si>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</si>
  <si>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</si>
  <si>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</si>
  <si>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</si>
  <si>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</si>
  <si>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</si>
  <si>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</si>
  <si>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</si>
  <si>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</si>
  <si>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</si>
  <si>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</si>
  <si>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</si>
  <si>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</si>
  <si>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</si>
  <si>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</si>
  <si>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</si>
  <si>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</si>
  <si>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</si>
  <si>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</si>
  <si>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</si>
  <si>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</si>
  <si>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</si>
  <si>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</si>
  <si>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</si>
  <si>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</si>
  <si>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</si>
  <si>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</si>
  <si>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</si>
  <si>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</si>
  <si>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</si>
  <si>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</si>
  <si>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</si>
  <si>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</si>
  <si>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</si>
  <si>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</si>
  <si>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</si>
  <si>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</si>
  <si>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</si>
  <si>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</si>
  <si>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</si>
  <si>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</si>
  <si>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</si>
  <si>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</si>
  <si>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</si>
  <si>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</si>
  <si>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</si>
  <si>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</si>
  <si>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</si>
  <si>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</si>
  <si>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</si>
  <si>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</si>
  <si>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</si>
  <si>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</si>
  <si>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</si>
  <si>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</si>
  <si>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</si>
  <si>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</si>
  <si>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</si>
  <si>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</si>
  <si>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</si>
  <si>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</si>
  <si>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</si>
  <si>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</si>
  <si>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</si>
  <si>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</si>
  <si>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</si>
  <si>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</si>
  <si>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</si>
  <si>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</si>
  <si>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</si>
  <si>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</si>
  <si>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</si>
  <si>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</si>
  <si>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</si>
  <si>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</si>
  <si>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</si>
  <si>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</si>
  <si>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</si>
  <si>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</si>
  <si>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</si>
  <si>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</si>
  <si>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</si>
  <si>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</si>
  <si>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</si>
  <si>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</si>
  <si>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</si>
  <si>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</si>
  <si>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</si>
  <si>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</si>
  <si>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</si>
  <si>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</si>
  <si>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</si>
  <si>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</si>
  <si>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</si>
  <si>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</si>
  <si>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</si>
  <si>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</si>
  <si>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</si>
  <si>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</si>
  <si>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</si>
  <si>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</si>
  <si>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</si>
  <si>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</si>
  <si>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</si>
  <si>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</si>
  <si>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</si>
  <si>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</si>
  <si>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</si>
  <si>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</si>
  <si>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</si>
  <si>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</si>
  <si>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</si>
  <si>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</si>
  <si>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</si>
  <si>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</si>
  <si>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</si>
  <si>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</si>
  <si>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</si>
  <si>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</si>
  <si>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</si>
  <si>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</si>
  <si>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</si>
  <si>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</si>
  <si>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</si>
  <si>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</si>
  <si>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</si>
  <si>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</si>
  <si>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</si>
  <si>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</si>
  <si>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</si>
  <si>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</si>
  <si>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</si>
  <si>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</si>
  <si>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</si>
  <si>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</si>
  <si>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</si>
  <si>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</si>
  <si>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</si>
  <si>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</si>
  <si>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</si>
  <si>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</si>
  <si>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</si>
  <si>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</si>
  <si>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</si>
  <si>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</si>
  <si>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</si>
  <si>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</si>
  <si>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</si>
  <si>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</si>
  <si>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</si>
  <si>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</si>
  <si>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</si>
  <si>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</si>
  <si>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</si>
  <si>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</si>
  <si>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</si>
  <si>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</si>
  <si>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</si>
  <si>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</si>
  <si>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</si>
  <si>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</si>
  <si>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</si>
  <si>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</si>
  <si>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</si>
  <si>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</si>
  <si>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</si>
  <si>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</si>
  <si>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</si>
  <si>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</si>
  <si>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</si>
  <si>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</si>
  <si>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</si>
  <si>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</si>
  <si>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</si>
  <si>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</si>
  <si>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</si>
  <si>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</si>
  <si>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</si>
  <si>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</si>
  <si>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</si>
  <si>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</si>
  <si>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</si>
  <si>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</si>
  <si>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</si>
  <si>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</si>
  <si>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</si>
  <si>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</si>
  <si>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</si>
  <si>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</si>
  <si>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</si>
  <si>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</si>
  <si>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</si>
  <si>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</si>
  <si>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</si>
  <si>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</si>
  <si>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</si>
  <si>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</si>
  <si>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</si>
  <si>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</si>
  <si>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</si>
  <si>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</si>
  <si>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</si>
  <si>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</si>
  <si>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</si>
  <si>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</si>
  <si>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</si>
  <si>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</si>
  <si>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</si>
  <si>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</si>
  <si>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</si>
  <si>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</si>
  <si>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</si>
  <si>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</si>
  <si>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</si>
  <si>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</si>
  <si>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</si>
  <si>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</si>
  <si>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</si>
  <si>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</si>
  <si>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</si>
  <si>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</si>
  <si>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</si>
  <si>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</si>
  <si>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</si>
  <si>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</si>
  <si>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</si>
  <si>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</si>
  <si>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</si>
  <si>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</si>
  <si>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</si>
  <si>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</si>
  <si>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</si>
  <si>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</si>
  <si>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</si>
  <si>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</si>
  <si>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</si>
  <si>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</si>
  <si>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</si>
  <si>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</si>
  <si>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</si>
  <si>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</si>
  <si>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</si>
  <si>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</si>
  <si>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</si>
  <si>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</si>
  <si>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</si>
  <si>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</si>
  <si>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</si>
  <si>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</si>
  <si>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</si>
  <si>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</si>
  <si>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</si>
  <si>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</si>
  <si>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</si>
  <si>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</si>
  <si>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</si>
  <si>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</si>
  <si>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</si>
  <si>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</si>
  <si>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</si>
  <si>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</si>
  <si>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</si>
  <si>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</si>
  <si>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</si>
  <si>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</si>
  <si>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</si>
  <si>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</si>
  <si>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</si>
  <si>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</si>
  <si>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</si>
  <si>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</si>
  <si>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</si>
  <si>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</si>
  <si>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</si>
  <si>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</si>
  <si>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</si>
  <si>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</si>
  <si>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</si>
  <si>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</si>
  <si>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</si>
  <si>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</si>
  <si>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</si>
  <si>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</si>
  <si>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</si>
  <si>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</si>
  <si>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</si>
  <si>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</si>
  <si>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</si>
  <si>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</si>
  <si>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</si>
  <si>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</si>
  <si>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</si>
  <si>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</si>
  <si>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</si>
  <si>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</si>
  <si>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</si>
  <si>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</si>
  <si>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</si>
  <si>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</si>
  <si>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</si>
  <si>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</si>
  <si>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</si>
  <si>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</si>
  <si>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</si>
  <si>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</si>
  <si>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</si>
  <si>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</si>
  <si>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</si>
  <si>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</si>
  <si>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</si>
  <si>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</si>
  <si>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</si>
  <si>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</si>
  <si>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</si>
  <si>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</si>
  <si>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</si>
  <si>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</si>
  <si>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</si>
  <si>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</si>
  <si>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</si>
  <si>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</si>
  <si>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</si>
  <si>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</si>
  <si>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</si>
  <si>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</si>
  <si>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</si>
  <si>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</si>
  <si>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</si>
  <si>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</si>
  <si>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</si>
  <si>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</si>
  <si>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</si>
  <si>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</si>
  <si>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</si>
  <si>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</si>
  <si>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</si>
  <si>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</si>
  <si>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</si>
  <si>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</si>
  <si>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</si>
  <si>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</si>
  <si>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</si>
  <si>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</si>
  <si>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</si>
  <si>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</si>
  <si>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</si>
  <si>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</si>
  <si>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</si>
  <si>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</si>
  <si>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</si>
  <si>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</si>
  <si>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</si>
  <si>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</si>
  <si>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</si>
  <si>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</si>
  <si>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</si>
  <si>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</si>
  <si>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</si>
  <si>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</si>
  <si>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</si>
  <si>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</si>
  <si>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</si>
  <si>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</si>
  <si>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</si>
  <si>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</si>
  <si>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</si>
  <si>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</si>
  <si>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</si>
  <si>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</si>
  <si>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</si>
  <si>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</si>
  <si>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</si>
  <si>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</si>
  <si>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</si>
  <si>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</si>
  <si>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</si>
  <si>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</si>
  <si>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</si>
  <si>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</si>
  <si>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</si>
  <si>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</si>
  <si>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</si>
  <si>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</si>
  <si>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</si>
  <si>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</si>
  <si>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</si>
  <si>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</si>
  <si>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</si>
  <si>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</si>
  <si>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</si>
  <si>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</si>
  <si>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</si>
  <si>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</si>
  <si>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</si>
  <si>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</si>
  <si>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</si>
  <si>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</si>
  <si>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</si>
  <si>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</si>
  <si>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</si>
  <si>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</si>
  <si>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</si>
  <si>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</si>
  <si>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</si>
  <si>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</si>
  <si>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</si>
  <si>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</si>
  <si>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</si>
  <si>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</si>
  <si>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</si>
  <si>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</si>
  <si>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</si>
  <si>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</si>
  <si>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</si>
  <si>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</si>
  <si>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</si>
  <si>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</si>
  <si>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</si>
  <si>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</si>
  <si>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</si>
  <si>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</si>
  <si>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</si>
  <si>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</si>
  <si>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</si>
  <si>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</si>
  <si>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</si>
  <si>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</si>
  <si>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</si>
  <si>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</si>
  <si>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</si>
  <si>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</si>
  <si>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</si>
  <si>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</si>
  <si>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</si>
  <si>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</si>
  <si>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</si>
  <si>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</si>
  <si>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</si>
  <si>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</si>
  <si>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</si>
  <si>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</si>
  <si>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</si>
  <si>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</si>
  <si>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</si>
  <si>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</si>
  <si>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</si>
  <si>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</si>
  <si>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</si>
  <si>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</si>
  <si>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</si>
  <si>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</si>
  <si>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</si>
  <si>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</si>
  <si>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</si>
  <si>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</si>
  <si>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</si>
  <si>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</si>
  <si>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</si>
  <si>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</si>
  <si>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</si>
  <si>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</si>
  <si>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</si>
  <si>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</si>
  <si>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</si>
  <si>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</si>
  <si>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</si>
  <si>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</si>
  <si>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</si>
  <si>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</si>
  <si>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</si>
  <si>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</si>
  <si>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</si>
  <si>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</si>
  <si>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</si>
  <si>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</si>
  <si>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</si>
  <si>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</si>
  <si>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</si>
  <si>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</si>
  <si>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</si>
  <si>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</si>
  <si>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</si>
  <si>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</si>
  <si>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</si>
  <si>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</si>
  <si>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</si>
  <si>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</si>
  <si>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</si>
  <si>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</si>
  <si>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</si>
  <si>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</si>
  <si>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</si>
  <si>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</si>
  <si>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</si>
  <si>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</si>
  <si>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</si>
  <si>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</si>
  <si>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</si>
  <si>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</si>
  <si>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</si>
  <si>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</si>
  <si>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</si>
  <si>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</si>
  <si>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</si>
  <si>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</si>
  <si>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</si>
  <si>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</si>
  <si>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</si>
  <si>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</si>
  <si>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</si>
  <si>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</si>
  <si>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</si>
  <si>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</si>
  <si>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</si>
  <si>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</si>
  <si>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</si>
  <si>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</si>
  <si>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</si>
  <si>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</si>
  <si>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</si>
  <si>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</si>
  <si>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</si>
  <si>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</si>
  <si>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</si>
  <si>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</si>
  <si>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</si>
  <si>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</si>
  <si>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</si>
  <si>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</si>
  <si>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</si>
  <si>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</si>
  <si>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</si>
  <si>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</si>
  <si>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</si>
  <si>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</si>
  <si>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</si>
  <si>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</si>
  <si>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</si>
  <si>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</si>
  <si>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</si>
  <si>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</si>
  <si>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</si>
  <si>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</si>
  <si>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</si>
  <si>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</si>
  <si>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</si>
  <si>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</si>
  <si>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</si>
  <si>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</si>
  <si>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</si>
  <si>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</si>
  <si>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</si>
  <si>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</si>
  <si>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</si>
  <si>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</si>
  <si>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</si>
  <si>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</si>
  <si>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</si>
  <si>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</si>
  <si>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</si>
  <si>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</si>
  <si>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</si>
  <si>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</si>
  <si>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</si>
  <si>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</si>
  <si>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</si>
  <si>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</si>
  <si>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</si>
  <si>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</si>
  <si>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</si>
  <si>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</si>
  <si>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</si>
  <si>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</si>
  <si>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</si>
  <si>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</si>
  <si>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</si>
  <si>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</si>
  <si>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</si>
  <si>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</si>
  <si>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</si>
  <si>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</si>
  <si>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</si>
  <si>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</si>
  <si>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</si>
  <si>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</si>
  <si>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</si>
  <si>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</si>
  <si>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</si>
  <si>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</si>
  <si>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</si>
  <si>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</si>
  <si>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</si>
  <si>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</si>
  <si>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</si>
  <si>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</si>
  <si>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</si>
  <si>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</si>
  <si>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</si>
  <si>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</si>
  <si>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</si>
  <si>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</si>
  <si>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</si>
  <si>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</si>
  <si>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</si>
  <si>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</si>
  <si>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</si>
  <si>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</si>
  <si>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</si>
  <si>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</si>
  <si>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</si>
  <si>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</si>
  <si>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</si>
  <si>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</si>
  <si>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</si>
  <si>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</si>
  <si>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</si>
  <si>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</si>
  <si>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</si>
  <si>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</si>
  <si>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</si>
  <si>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</si>
  <si>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</si>
  <si>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</si>
  <si>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</si>
  <si>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</si>
  <si>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</si>
  <si>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</si>
  <si>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</si>
  <si>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</si>
  <si>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</si>
  <si>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</si>
  <si>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</si>
  <si>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</si>
  <si>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</si>
  <si>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</si>
  <si>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</si>
  <si>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</si>
  <si>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</si>
  <si>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</si>
  <si>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</si>
  <si>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</si>
  <si>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</si>
  <si>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</si>
  <si>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</si>
  <si>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</si>
  <si>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</si>
  <si>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</si>
  <si>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</si>
  <si>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</si>
  <si>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</si>
  <si>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</si>
  <si>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</si>
  <si>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</si>
  <si>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</si>
  <si>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</si>
  <si>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</si>
  <si>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</si>
  <si>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</si>
  <si>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</si>
  <si>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</si>
  <si>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</si>
  <si>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</si>
  <si>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</si>
  <si>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</si>
  <si>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</si>
  <si>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</si>
  <si>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</si>
  <si>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</si>
  <si>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</si>
  <si>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</si>
  <si>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</si>
  <si>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</si>
  <si>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</si>
  <si>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</si>
  <si>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</si>
  <si>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</si>
  <si>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</si>
  <si>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</si>
  <si>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</si>
  <si>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</si>
  <si>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</si>
  <si>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</si>
  <si>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</si>
  <si>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</si>
  <si>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</si>
  <si>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</si>
  <si>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</si>
  <si>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</si>
  <si>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</si>
  <si>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</si>
  <si>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</si>
  <si>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</si>
  <si>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</si>
  <si>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</si>
  <si>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</si>
  <si>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</si>
  <si>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</si>
  <si>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</si>
  <si>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</si>
  <si>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</si>
  <si>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</si>
  <si>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</si>
  <si>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</si>
  <si>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</si>
  <si>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</si>
  <si>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</si>
  <si>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</si>
  <si>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</si>
  <si>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</si>
  <si>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</si>
  <si>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</si>
  <si>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</si>
  <si>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</si>
  <si>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</si>
  <si>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</si>
  <si>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</si>
  <si>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</si>
  <si>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</si>
  <si>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</si>
  <si>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</si>
  <si>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</si>
  <si>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</si>
  <si>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</si>
  <si>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</si>
  <si>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</si>
  <si>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</si>
  <si>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</si>
  <si>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</si>
  <si>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</si>
  <si>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</si>
  <si>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</si>
  <si>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</si>
  <si>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</si>
  <si>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</si>
  <si>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</si>
  <si>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</si>
  <si>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</si>
  <si>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</si>
  <si>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</si>
  <si>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</si>
  <si>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</si>
  <si>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</si>
  <si>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</si>
  <si>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</si>
  <si>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</si>
  <si>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</si>
  <si>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</si>
  <si>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</si>
  <si>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</si>
  <si>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</si>
  <si>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</si>
  <si>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</si>
  <si>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</si>
  <si>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</si>
  <si>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</si>
  <si>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</si>
  <si>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</si>
  <si>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</si>
  <si>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</si>
  <si>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</si>
  <si>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</si>
  <si>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</si>
  <si>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</si>
  <si>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</si>
  <si>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</si>
  <si>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</si>
  <si>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</si>
  <si>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</si>
  <si>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</si>
  <si>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</si>
  <si>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</si>
  <si>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</si>
  <si>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</si>
  <si>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</si>
  <si>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</si>
  <si>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</si>
  <si>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</si>
  <si>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</si>
  <si>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</si>
  <si>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</si>
  <si>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</si>
  <si>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</si>
  <si>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</si>
  <si>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</si>
  <si>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</si>
  <si>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</si>
  <si>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</si>
  <si>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</si>
  <si>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</si>
  <si>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</si>
  <si>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</si>
  <si>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</si>
  <si>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</si>
  <si>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</si>
  <si>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</si>
  <si>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</si>
  <si>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</si>
  <si>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</si>
  <si>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</si>
  <si>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</si>
  <si>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</si>
  <si>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</si>
  <si>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</si>
  <si>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</si>
  <si>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</si>
  <si>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</si>
  <si>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</si>
  <si>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</si>
  <si>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</si>
  <si>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</si>
  <si>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</si>
  <si>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</si>
  <si>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</si>
  <si>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</si>
  <si>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</si>
  <si>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</si>
  <si>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</si>
  <si>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</si>
  <si>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</si>
  <si>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</si>
  <si>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</si>
  <si>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</si>
  <si>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</si>
  <si>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</si>
  <si>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</si>
  <si>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</si>
  <si>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</si>
  <si>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</si>
  <si>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</si>
  <si>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</si>
  <si>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</si>
  <si>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</si>
  <si>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</si>
  <si>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</si>
  <si>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</si>
  <si>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</si>
  <si>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</si>
  <si>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</si>
  <si>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</si>
  <si>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</si>
  <si>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</si>
  <si>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</si>
  <si>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</si>
  <si>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</si>
  <si>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</si>
  <si>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</si>
  <si>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</si>
  <si>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</si>
  <si>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</si>
  <si>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</si>
  <si>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</si>
  <si>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</si>
  <si>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</si>
  <si>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</si>
  <si>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</si>
  <si>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</si>
  <si>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</si>
  <si>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</si>
  <si>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</si>
  <si>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</si>
  <si>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</si>
  <si>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</si>
  <si>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</si>
  <si>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</si>
  <si>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</si>
  <si>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</si>
  <si>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</si>
  <si>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</si>
  <si>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</si>
  <si>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</si>
  <si>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</si>
  <si>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</si>
  <si>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</si>
  <si>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</si>
  <si>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</si>
  <si>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</si>
  <si>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</si>
  <si>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</si>
  <si>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</si>
  <si>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</si>
  <si>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</si>
  <si>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</si>
  <si>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</si>
  <si>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</si>
  <si>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</si>
  <si>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</si>
  <si>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</si>
  <si>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</si>
  <si>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</si>
  <si>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</si>
  <si>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</si>
  <si>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</si>
  <si>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</si>
  <si>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</si>
  <si>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</si>
  <si>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</si>
  <si>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</si>
  <si>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</si>
  <si>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</si>
  <si>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</si>
  <si>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</si>
  <si>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</si>
  <si>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</si>
  <si>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</si>
  <si>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</si>
  <si>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</si>
  <si>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</si>
  <si>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</si>
  <si>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</si>
  <si>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</si>
  <si>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</si>
  <si>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</si>
  <si>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</si>
  <si>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</si>
  <si>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</si>
  <si>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</si>
  <si>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</si>
  <si>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</si>
  <si>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</si>
  <si>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</si>
  <si>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</si>
  <si>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</si>
  <si>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</si>
  <si>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</si>
  <si>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</si>
  <si>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</si>
  <si>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</si>
  <si>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</si>
  <si>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</si>
  <si>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</si>
  <si>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</si>
  <si>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</si>
  <si>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</si>
  <si>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</si>
  <si>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</si>
  <si>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</si>
  <si>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</si>
  <si>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</si>
  <si>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</si>
  <si>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</si>
  <si>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</si>
  <si>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</si>
  <si>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</si>
  <si>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</si>
  <si>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</si>
  <si>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</si>
  <si>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</si>
  <si>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</si>
  <si>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</si>
  <si>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</si>
  <si>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</si>
  <si>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</si>
  <si>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</si>
  <si>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</si>
  <si>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</si>
  <si>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</si>
  <si>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</si>
  <si>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</si>
  <si>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</si>
  <si>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</si>
  <si>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</si>
  <si>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</si>
  <si>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</si>
  <si>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</si>
  <si>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</si>
  <si>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</si>
  <si>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</si>
  <si>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</si>
  <si>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</si>
  <si>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</si>
  <si>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</si>
  <si>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</si>
  <si>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</si>
  <si>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</si>
  <si>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</si>
  <si>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</si>
  <si>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</si>
  <si>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</si>
  <si>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</si>
  <si>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</si>
  <si>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</si>
  <si>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</si>
  <si>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</si>
  <si>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</si>
  <si>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</si>
  <si>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</si>
  <si>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</si>
  <si>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</si>
  <si>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</si>
  <si>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</si>
  <si>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</si>
  <si>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</si>
  <si>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</si>
  <si>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</si>
  <si>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</si>
  <si>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</si>
  <si>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</si>
  <si>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</si>
  <si>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</si>
  <si>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</si>
  <si>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</si>
  <si>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</si>
  <si>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</si>
  <si>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</si>
  <si>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</si>
  <si>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</si>
  <si>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</si>
  <si>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</si>
  <si>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</si>
  <si>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</si>
  <si>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</si>
  <si>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</si>
  <si>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</si>
  <si>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</si>
  <si>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</si>
  <si>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</si>
  <si>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</si>
  <si>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</si>
  <si>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</si>
  <si>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</si>
  <si>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</si>
  <si>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</si>
  <si>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</si>
  <si>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</si>
  <si>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</si>
  <si>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</si>
  <si>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</si>
  <si>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</si>
  <si>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</si>
  <si>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</si>
  <si>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</si>
  <si>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</si>
  <si>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</si>
  <si>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</si>
  <si>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</si>
  <si>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</si>
  <si>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</si>
  <si>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</si>
  <si>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</si>
  <si>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</si>
  <si>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</si>
  <si>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</si>
  <si>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</si>
  <si>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</si>
  <si>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</si>
  <si>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</si>
  <si>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</si>
  <si>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</si>
  <si>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</si>
  <si>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</si>
  <si>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</si>
  <si>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</si>
  <si>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</si>
  <si>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</si>
  <si>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</si>
  <si>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</si>
  <si>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</si>
  <si>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</si>
  <si>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</si>
  <si>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</si>
  <si>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</si>
  <si>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</si>
  <si>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</si>
  <si>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</si>
  <si>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</si>
  <si>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</si>
  <si>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</si>
  <si>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</si>
  <si>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</si>
  <si>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</si>
  <si>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</si>
  <si>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</si>
  <si>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</si>
  <si>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</si>
  <si>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</si>
  <si>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</si>
  <si>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</si>
  <si>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</si>
  <si>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</si>
  <si>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</si>
  <si>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</si>
  <si>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</si>
  <si>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</si>
  <si>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</si>
  <si>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</si>
  <si>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</si>
  <si>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</si>
  <si>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</si>
  <si>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</si>
  <si>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</si>
  <si>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</si>
  <si>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</si>
  <si>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</si>
  <si>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</si>
  <si>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</si>
  <si>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</si>
  <si>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</si>
  <si>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</si>
  <si>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</si>
  <si>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</si>
  <si>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</si>
  <si>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</si>
  <si>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</si>
  <si>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</si>
  <si>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</si>
  <si>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</si>
  <si>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</si>
  <si>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</si>
  <si>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</si>
  <si>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</si>
  <si>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</si>
  <si>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</si>
  <si>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</si>
  <si>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</si>
  <si>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</si>
  <si>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</si>
  <si>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</si>
  <si>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</si>
  <si>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</si>
  <si>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</si>
  <si>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</si>
  <si>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</si>
  <si>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</si>
  <si>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</si>
  <si>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</si>
  <si>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</si>
  <si>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</si>
  <si>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</si>
  <si>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</si>
  <si>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</si>
  <si>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</si>
  <si>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</si>
  <si>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</si>
  <si>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</si>
  <si>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</si>
  <si>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</si>
  <si>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</si>
  <si>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</si>
  <si>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</si>
  <si>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</si>
  <si>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</si>
  <si>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</si>
  <si>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</si>
  <si>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</si>
  <si>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</si>
  <si>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</si>
  <si>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</si>
  <si>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</si>
  <si>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</si>
  <si>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</si>
  <si>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</si>
  <si>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</si>
  <si>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</si>
  <si>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</si>
  <si>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</si>
  <si>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</si>
  <si>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</si>
  <si>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</si>
  <si>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</si>
  <si>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</si>
  <si>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</si>
  <si>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</si>
  <si>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</si>
  <si>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</si>
  <si>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</si>
  <si>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</si>
  <si>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</si>
  <si>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</si>
  <si>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</si>
  <si>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</si>
  <si>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</si>
  <si>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</si>
  <si>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</si>
  <si>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</si>
  <si>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</si>
  <si>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</si>
  <si>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</si>
  <si>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</si>
  <si>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</si>
  <si>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</si>
  <si>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</si>
  <si>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</si>
  <si>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</si>
  <si>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</si>
  <si>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</si>
  <si>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</si>
  <si>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</si>
  <si>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</si>
  <si>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</si>
  <si>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</si>
  <si>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</si>
  <si>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</si>
  <si>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</si>
  <si>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</si>
  <si>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</si>
  <si>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</si>
  <si>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</si>
  <si>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</si>
  <si>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</si>
  <si>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</si>
  <si>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</si>
  <si>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</si>
  <si>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</si>
  <si>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</si>
  <si>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</si>
  <si>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</si>
  <si>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</si>
  <si>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</si>
  <si>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</si>
  <si>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</si>
  <si>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</si>
  <si>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</si>
  <si>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</si>
  <si>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</si>
  <si>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</si>
  <si>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</si>
  <si>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</si>
  <si>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</si>
  <si>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</si>
  <si>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</si>
  <si>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</si>
  <si>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</si>
  <si>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</si>
  <si>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</si>
  <si>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</si>
  <si>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</si>
  <si>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</si>
  <si>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</si>
  <si>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</si>
  <si>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</si>
  <si>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</si>
  <si>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</si>
  <si>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</si>
  <si>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</si>
  <si>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</si>
  <si>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</si>
  <si>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</si>
  <si>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</si>
  <si>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</si>
  <si>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</si>
  <si>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</si>
  <si>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</si>
  <si>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</si>
  <si>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</si>
  <si>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</si>
  <si>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</si>
  <si>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</si>
  <si>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</si>
  <si>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</si>
  <si>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</si>
  <si>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</si>
  <si>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</si>
  <si>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</si>
  <si>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</si>
  <si>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</si>
  <si>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</si>
  <si>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</si>
  <si>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</si>
  <si>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</si>
  <si>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</si>
  <si>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</si>
  <si>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</si>
  <si>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</si>
  <si>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</si>
  <si>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</si>
  <si>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</si>
  <si>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</si>
  <si>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</si>
  <si>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</si>
  <si>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</si>
  <si>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</si>
  <si>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</si>
  <si>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</si>
  <si>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</si>
  <si>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</si>
  <si>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</si>
  <si>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</si>
  <si>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</si>
  <si>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</si>
  <si>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</si>
  <si>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</si>
  <si>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</si>
  <si>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</si>
  <si>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</si>
  <si>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</si>
  <si>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</si>
  <si>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</si>
  <si>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</si>
  <si>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</si>
  <si>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</si>
  <si>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</si>
  <si>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</si>
  <si>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</si>
  <si>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</si>
  <si>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</si>
  <si>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</si>
  <si>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</si>
  <si>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</si>
  <si>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</si>
  <si>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</si>
  <si>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</si>
  <si>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</si>
  <si>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</si>
  <si>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</si>
  <si>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</si>
  <si>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</si>
  <si>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</si>
  <si>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</si>
  <si>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</si>
  <si>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</si>
  <si>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</si>
  <si>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</si>
  <si>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</si>
  <si>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</si>
  <si>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</si>
  <si>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</si>
  <si>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</si>
  <si>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</si>
  <si>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</si>
  <si>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</si>
  <si>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</si>
  <si>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</si>
  <si>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</si>
  <si>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</si>
  <si>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</si>
  <si>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</si>
  <si>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</si>
  <si>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</si>
  <si>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</si>
  <si>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</si>
  <si>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</si>
  <si>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</si>
  <si>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</si>
  <si>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</si>
  <si>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</si>
  <si>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</si>
  <si>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</si>
  <si>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</si>
  <si>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</si>
  <si>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</si>
  <si>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</si>
  <si>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</si>
  <si>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</si>
  <si>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</si>
  <si>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</si>
  <si>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</si>
  <si>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</si>
  <si>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</si>
  <si>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</si>
  <si>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</si>
  <si>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</si>
  <si>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</si>
  <si>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</si>
  <si>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</si>
  <si>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</si>
  <si>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</si>
  <si>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</si>
  <si>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</si>
  <si>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</si>
  <si>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</si>
  <si>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</si>
  <si>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</si>
  <si>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</si>
  <si>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</si>
  <si>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</si>
  <si>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</si>
  <si>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</si>
  <si>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</si>
  <si>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</si>
  <si>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</si>
  <si>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</si>
  <si>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</si>
  <si>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</si>
  <si>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</si>
  <si>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</si>
  <si>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</si>
  <si>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</si>
  <si>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</si>
  <si>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</si>
  <si>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</si>
  <si>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</si>
  <si>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</si>
  <si>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</si>
  <si>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</si>
  <si>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</si>
  <si>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</si>
  <si>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</si>
  <si>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</si>
  <si>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</si>
  <si>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</si>
  <si>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</si>
  <si>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</si>
  <si>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</si>
  <si>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</si>
  <si>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</si>
  <si>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</si>
  <si>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</si>
  <si>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</si>
  <si>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</si>
  <si>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</si>
  <si>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</si>
  <si>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</si>
  <si>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</si>
  <si>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</si>
  <si>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</si>
  <si>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</si>
  <si>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</si>
  <si>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</si>
  <si>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</si>
  <si>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</si>
  <si>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</si>
  <si>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</si>
  <si>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</si>
  <si>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</si>
  <si>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</si>
  <si>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</si>
  <si>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</si>
  <si>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</si>
  <si>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</si>
  <si>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</si>
  <si>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</si>
  <si>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</si>
  <si>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</si>
  <si>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</si>
  <si>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</si>
  <si>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</si>
  <si>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</si>
  <si>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</si>
  <si>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</si>
  <si>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</si>
  <si>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</si>
  <si>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</si>
  <si>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</si>
  <si>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</si>
  <si>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</si>
  <si>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</si>
  <si>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</si>
  <si>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</si>
  <si>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</si>
  <si>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</si>
  <si>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</si>
  <si>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</si>
  <si>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</si>
  <si>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</si>
  <si>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</si>
  <si>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</si>
  <si>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</si>
  <si>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</si>
  <si>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</si>
  <si>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</si>
  <si>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</si>
  <si>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</si>
  <si>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</si>
  <si>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</si>
  <si>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</si>
  <si>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</si>
  <si>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</si>
  <si>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</si>
  <si>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</si>
  <si>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</si>
  <si>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</si>
  <si>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</si>
  <si>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</si>
  <si>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</si>
  <si>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</si>
  <si>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</si>
  <si>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</si>
  <si>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</si>
  <si>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</si>
  <si>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</si>
  <si>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</si>
  <si>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</si>
  <si>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</si>
  <si>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</si>
  <si>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</si>
  <si>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</si>
  <si>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</si>
  <si>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</si>
  <si>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</si>
  <si>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</si>
  <si>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</si>
  <si>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</si>
  <si>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</si>
  <si>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</si>
  <si>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</si>
  <si>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</si>
  <si>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</si>
  <si>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</si>
  <si>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</si>
  <si>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</si>
  <si>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</si>
  <si>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</si>
  <si>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</si>
  <si>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</si>
  <si>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</si>
  <si>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</si>
  <si>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</si>
  <si>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</si>
  <si>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</si>
  <si>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</si>
  <si>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</si>
  <si>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</si>
  <si>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</si>
  <si>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</si>
  <si>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</si>
  <si>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</si>
  <si>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</si>
  <si>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</si>
  <si>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</si>
  <si>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</si>
  <si>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</si>
  <si>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</si>
  <si>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</si>
  <si>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</si>
  <si>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</si>
  <si>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</si>
  <si>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</si>
  <si>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</si>
  <si>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</si>
  <si>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</si>
  <si>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</si>
  <si>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</si>
  <si>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</si>
  <si>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</si>
  <si>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</si>
  <si>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</si>
  <si>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</si>
  <si>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</si>
  <si>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</si>
  <si>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</si>
  <si>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</si>
  <si>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</si>
  <si>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</si>
  <si>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</si>
  <si>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</si>
  <si>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</si>
  <si>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</si>
  <si>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</si>
  <si>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</si>
  <si>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</si>
  <si>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</si>
  <si>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</si>
  <si>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</si>
  <si>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</si>
  <si>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</si>
  <si>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</si>
  <si>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</si>
  <si>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</si>
  <si>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</si>
  <si>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</si>
  <si>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</si>
  <si>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</si>
  <si>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</si>
  <si>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</si>
  <si>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</si>
  <si>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</si>
  <si>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</si>
  <si>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</si>
  <si>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</si>
  <si>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</si>
  <si>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</si>
  <si>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</si>
  <si>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</si>
  <si>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</si>
  <si>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</si>
  <si>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</si>
  <si>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</si>
  <si>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</si>
  <si>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</si>
  <si>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</si>
  <si>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</si>
  <si>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</si>
  <si>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</si>
  <si>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</si>
  <si>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</si>
  <si>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</si>
  <si>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</si>
  <si>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</si>
  <si>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</si>
  <si>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</si>
  <si>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</si>
  <si>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</si>
  <si>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</si>
  <si>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</si>
  <si>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</si>
  <si>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</si>
  <si>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</si>
  <si>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</si>
  <si>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</si>
  <si>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</si>
  <si>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</si>
  <si>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</si>
  <si>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</si>
  <si>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</si>
  <si>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</si>
  <si>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</si>
  <si>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</si>
  <si>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</si>
  <si>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</si>
  <si>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</si>
  <si>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</si>
  <si>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</si>
  <si>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</si>
  <si>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</si>
  <si>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</si>
  <si>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</si>
  <si>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</si>
  <si>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</si>
  <si>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</si>
  <si>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</si>
  <si>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</si>
  <si>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</si>
  <si>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</si>
  <si>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</si>
  <si>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</si>
  <si>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</si>
  <si>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</si>
  <si>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</si>
  <si>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</si>
  <si>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</si>
  <si>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</si>
  <si>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</si>
  <si>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</si>
  <si>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</si>
  <si>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</si>
  <si>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</si>
  <si>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</si>
  <si>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</si>
  <si>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</si>
  <si>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</si>
  <si>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</si>
  <si>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</si>
  <si>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</si>
  <si>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</si>
  <si>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</si>
  <si>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</si>
  <si>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</si>
  <si>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</si>
  <si>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</si>
  <si>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</si>
  <si>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</si>
  <si>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</si>
  <si>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</si>
  <si>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</si>
  <si>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</si>
  <si>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</si>
  <si>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</si>
  <si>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</si>
  <si>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</si>
  <si>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</si>
  <si>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</si>
  <si>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</si>
  <si>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</si>
  <si>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</si>
  <si>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</si>
  <si>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</si>
  <si>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</si>
  <si>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</si>
  <si>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</si>
  <si>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</si>
  <si>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</si>
  <si>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</si>
  <si>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</si>
  <si>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</si>
  <si>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</si>
  <si>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</si>
  <si>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</si>
  <si>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</si>
  <si>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</si>
  <si>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</si>
  <si>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</si>
  <si>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</si>
  <si>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</si>
  <si>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</si>
  <si>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</si>
  <si>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</si>
  <si>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</si>
  <si>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</si>
  <si>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</si>
  <si>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</si>
  <si>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</si>
  <si>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</si>
  <si>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</si>
  <si>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</si>
  <si>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</si>
  <si>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</si>
  <si>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</si>
  <si>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</si>
  <si>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</si>
  <si>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</si>
  <si>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</si>
  <si>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</si>
  <si>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</si>
  <si>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</si>
  <si>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</si>
  <si>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</si>
  <si>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</si>
  <si>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</si>
  <si>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</si>
  <si>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</si>
  <si>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</si>
  <si>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</si>
  <si>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</si>
  <si>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</si>
  <si>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</si>
  <si>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</si>
  <si>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</si>
  <si>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</si>
  <si>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</si>
  <si>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</si>
  <si>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</si>
  <si>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</si>
  <si>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</si>
  <si>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</si>
  <si>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</si>
  <si>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</si>
  <si>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</si>
  <si>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</si>
  <si>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</si>
  <si>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</si>
  <si>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</si>
  <si>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</si>
  <si>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</si>
  <si>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</si>
  <si>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</si>
  <si>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</si>
  <si>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</si>
  <si>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</si>
  <si>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</si>
  <si>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</si>
  <si>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</si>
  <si>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</si>
  <si>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</si>
  <si>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</si>
  <si>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</si>
  <si>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</si>
  <si>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</si>
  <si>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</si>
  <si>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</si>
  <si>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</si>
  <si>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</si>
  <si>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</si>
  <si>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</si>
  <si>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</si>
  <si>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</si>
  <si>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</si>
  <si>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</si>
  <si>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</si>
  <si>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</si>
  <si>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</si>
  <si>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</si>
  <si>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</si>
  <si>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</si>
  <si>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</si>
  <si>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</si>
  <si>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</si>
  <si>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</si>
  <si>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</si>
  <si>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</si>
  <si>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</si>
  <si>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</si>
  <si>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</si>
  <si>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</si>
  <si>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</si>
  <si>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</si>
  <si>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</si>
  <si>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</si>
  <si>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</si>
  <si>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</si>
  <si>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</si>
  <si>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</si>
  <si>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</si>
  <si>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</si>
  <si>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</si>
  <si>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</si>
  <si>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</si>
  <si>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</si>
  <si>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</si>
  <si>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</si>
  <si>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</si>
  <si>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</si>
  <si>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</si>
  <si>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</si>
  <si>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</si>
  <si>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</si>
  <si>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</si>
  <si>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</si>
  <si>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</si>
  <si>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</si>
  <si>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</si>
  <si>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</si>
  <si>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</si>
  <si>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</si>
  <si>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</si>
  <si>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</si>
  <si>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</si>
  <si>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</si>
  <si>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</si>
  <si>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</si>
  <si>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</si>
  <si>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</si>
  <si>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</si>
  <si>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</si>
  <si>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</si>
  <si>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</si>
  <si>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</si>
  <si>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</si>
  <si>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</si>
  <si>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</si>
  <si>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</si>
  <si>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</si>
  <si>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</si>
  <si>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</si>
  <si>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</si>
  <si>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</si>
  <si>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</si>
  <si>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</si>
  <si>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</si>
  <si>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</si>
  <si>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</si>
  <si>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</si>
  <si>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</si>
  <si>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</si>
  <si>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</si>
  <si>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</si>
  <si>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</si>
  <si>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</si>
  <si>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</si>
  <si>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</si>
  <si>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</si>
  <si>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</si>
  <si>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</si>
  <si>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</si>
  <si>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</si>
  <si>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</si>
  <si>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</si>
  <si>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</si>
  <si>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</si>
  <si>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</si>
  <si>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</si>
  <si>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</si>
  <si>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</si>
  <si>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</si>
  <si>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</si>
  <si>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</si>
  <si>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</si>
  <si>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</si>
  <si>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</si>
  <si>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</si>
  <si>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</si>
  <si>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</si>
  <si>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</si>
  <si>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</si>
  <si>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</si>
  <si>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</si>
  <si>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</si>
  <si>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</si>
  <si>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</si>
  <si>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</si>
  <si>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</si>
  <si>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</si>
  <si>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</si>
  <si>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</si>
  <si>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</si>
  <si>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</si>
  <si>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</si>
  <si>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</si>
  <si>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</si>
  <si>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</si>
  <si>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</si>
  <si>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</si>
  <si>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</si>
  <si>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</si>
  <si>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</si>
  <si>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</si>
  <si>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</si>
  <si>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</si>
  <si>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</si>
  <si>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</si>
  <si>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</si>
  <si>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</si>
  <si>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</si>
  <si>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</si>
  <si>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</si>
  <si>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</si>
  <si>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</si>
  <si>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</si>
  <si>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</si>
  <si>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</si>
  <si>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</si>
  <si>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</si>
  <si>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</si>
  <si>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</si>
  <si>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</si>
  <si>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</si>
  <si>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</si>
  <si>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</si>
  <si>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</si>
  <si>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</si>
  <si>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</si>
  <si>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</si>
  <si>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</si>
  <si>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</si>
  <si>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</si>
  <si>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</si>
  <si>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</si>
  <si>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</si>
  <si>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</si>
  <si>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</si>
  <si>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</si>
  <si>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</si>
  <si>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</si>
  <si>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</si>
  <si>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</si>
  <si>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</si>
  <si>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</si>
  <si>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</si>
  <si>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</si>
  <si>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</si>
  <si>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</si>
  <si>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</si>
  <si>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</si>
  <si>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</si>
  <si>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</si>
  <si>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</si>
  <si>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</si>
  <si>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</si>
  <si>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</si>
  <si>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</si>
  <si>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</si>
  <si>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</si>
  <si>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</si>
  <si>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</si>
  <si>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</si>
  <si>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</si>
  <si>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</si>
  <si>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</si>
  <si>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</si>
  <si>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</si>
  <si>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</si>
  <si>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</si>
  <si>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</si>
  <si>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</si>
  <si>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</si>
  <si>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</si>
  <si>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</si>
  <si>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</si>
  <si>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</si>
  <si>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</si>
  <si>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</si>
  <si>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</si>
  <si>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</si>
  <si>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</si>
  <si>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</si>
  <si>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</si>
  <si>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</si>
  <si>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</si>
  <si>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</si>
  <si>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</si>
  <si>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</si>
  <si>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</si>
  <si>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</si>
  <si>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</si>
  <si>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</si>
  <si>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</si>
  <si>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</si>
  <si>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</si>
  <si>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</si>
  <si>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</si>
  <si>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</si>
  <si>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</si>
  <si>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</si>
  <si>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</si>
  <si>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</si>
  <si>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</si>
  <si>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</si>
  <si>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</si>
  <si>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</si>
  <si>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</si>
  <si>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</si>
  <si>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</si>
  <si>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</si>
  <si>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</si>
  <si>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</si>
  <si>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</si>
  <si>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</si>
  <si>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</si>
  <si>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</si>
  <si>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</si>
  <si>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</si>
  <si>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</si>
  <si>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</si>
  <si>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</si>
  <si>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</si>
  <si>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</si>
  <si>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</si>
  <si>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</si>
  <si>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</si>
  <si>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</si>
  <si>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</si>
  <si>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</si>
  <si>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</si>
  <si>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</si>
  <si>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</si>
  <si>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</si>
  <si>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</si>
  <si>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</si>
  <si>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</si>
  <si>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</si>
  <si>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</si>
  <si>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</si>
  <si>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</si>
  <si>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</si>
  <si>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</si>
  <si>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</si>
  <si>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</si>
  <si>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</si>
  <si>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</si>
  <si>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</si>
  <si>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</si>
  <si>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</si>
  <si>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</si>
  <si>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</si>
  <si>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</si>
  <si>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</si>
  <si>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</si>
  <si>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</si>
  <si>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</si>
  <si>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</si>
  <si>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</si>
  <si>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</si>
  <si>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</si>
  <si>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</si>
  <si>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</si>
  <si>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</si>
  <si>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</si>
  <si>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</si>
  <si>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</si>
  <si>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</si>
  <si>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</si>
  <si>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</si>
  <si>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</si>
  <si>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</si>
  <si>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</si>
  <si>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</si>
  <si>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</si>
  <si>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</si>
  <si>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</si>
  <si>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</si>
  <si>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</si>
  <si>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</si>
  <si>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</si>
  <si>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</si>
  <si>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</si>
  <si>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</si>
  <si>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</si>
  <si>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</si>
  <si>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</si>
  <si>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</si>
  <si>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</si>
  <si>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</si>
  <si>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</si>
  <si>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</si>
  <si>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</si>
  <si>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</si>
  <si>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</si>
  <si>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</si>
  <si>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</si>
  <si>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</si>
  <si>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</si>
  <si>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</si>
  <si>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</si>
  <si>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</si>
  <si>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</si>
  <si>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</si>
  <si>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</si>
  <si>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</si>
  <si>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</si>
  <si>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</si>
  <si>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</si>
  <si>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</si>
  <si>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</si>
  <si>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</si>
  <si>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</si>
  <si>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</si>
  <si>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</si>
  <si>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</si>
  <si>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</si>
  <si>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</si>
  <si>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</si>
  <si>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</si>
  <si>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</si>
  <si>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</si>
  <si>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</si>
  <si>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</si>
  <si>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</si>
  <si>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</si>
  <si>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</si>
  <si>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</si>
  <si>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</si>
  <si>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</si>
  <si>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</si>
  <si>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</si>
  <si>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</si>
  <si>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</si>
  <si>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</si>
  <si>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</si>
  <si>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</si>
  <si>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</si>
  <si>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</si>
  <si>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</si>
  <si>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</si>
  <si>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</si>
  <si>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</si>
  <si>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</si>
  <si>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</si>
  <si>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</si>
  <si>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</si>
  <si>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</si>
  <si>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</si>
  <si>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</si>
  <si>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</si>
  <si>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</si>
  <si>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</si>
  <si>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</si>
  <si>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</si>
  <si>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</si>
  <si>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</si>
  <si>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</si>
  <si>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</si>
  <si>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</si>
  <si>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</si>
  <si>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</si>
  <si>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</si>
  <si>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</si>
  <si>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</si>
  <si>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</si>
  <si>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</si>
  <si>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</si>
  <si>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</si>
  <si>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</si>
  <si>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</si>
  <si>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</si>
  <si>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</si>
  <si>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</si>
  <si>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</si>
  <si>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</si>
  <si>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</si>
  <si>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</si>
  <si>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</si>
  <si>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</si>
  <si>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</si>
  <si>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</si>
  <si>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</si>
  <si>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</si>
  <si>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</si>
  <si>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</si>
  <si>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</si>
  <si>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</si>
  <si>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</si>
  <si>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</si>
  <si>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</si>
  <si>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</si>
  <si>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</si>
  <si>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</si>
  <si>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</si>
  <si>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</si>
  <si>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</si>
  <si>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</si>
  <si>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</si>
  <si>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</si>
  <si>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</si>
  <si>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</si>
  <si>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</si>
  <si>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</si>
  <si>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</si>
  <si>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</si>
  <si>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</si>
  <si>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</si>
  <si>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</si>
  <si>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</si>
  <si>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</si>
  <si>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</si>
  <si>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</si>
  <si>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</si>
  <si>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</si>
  <si>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</si>
  <si>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</si>
  <si>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</si>
  <si>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</si>
  <si>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</si>
  <si>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</si>
  <si>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</si>
  <si>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</si>
  <si>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</si>
  <si>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</si>
  <si>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</si>
  <si>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</si>
  <si>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</si>
  <si>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</si>
  <si>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</si>
  <si>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</si>
  <si>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</si>
  <si>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</si>
  <si>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</si>
  <si>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</si>
  <si>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</si>
  <si>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</si>
  <si>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</si>
  <si>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</si>
  <si>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</si>
  <si>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</si>
  <si>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</si>
  <si>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</si>
  <si>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</si>
  <si>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</si>
  <si>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</si>
  <si>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</si>
  <si>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</si>
  <si>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</si>
  <si>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</si>
  <si>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</si>
  <si>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</si>
  <si>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</si>
  <si>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</si>
  <si>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</si>
  <si>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</si>
  <si>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</si>
  <si>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</si>
  <si>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</si>
  <si>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</si>
  <si>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</si>
  <si>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</si>
  <si>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</si>
  <si>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</si>
  <si>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</si>
  <si>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</si>
  <si>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</si>
  <si>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</si>
  <si>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</si>
  <si>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</si>
  <si>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</si>
  <si>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</si>
  <si>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</si>
  <si>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</si>
  <si>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</si>
  <si>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</si>
  <si>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</si>
  <si>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</si>
  <si>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</si>
  <si>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</si>
  <si>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</si>
  <si>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</si>
  <si>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</si>
  <si>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</si>
  <si>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</si>
  <si>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</si>
  <si>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</si>
  <si>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</si>
  <si>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</si>
  <si>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</si>
  <si>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</si>
  <si>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</si>
  <si>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</si>
  <si>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</si>
  <si>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</si>
  <si>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</si>
  <si>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</si>
  <si>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</si>
  <si>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</si>
  <si>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</si>
  <si>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</si>
  <si>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</si>
  <si>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</si>
  <si>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</si>
  <si>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</si>
  <si>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</si>
  <si>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</si>
  <si>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</si>
  <si>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</si>
  <si>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</si>
  <si>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</si>
  <si>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</si>
  <si>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</si>
  <si>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</si>
  <si>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</si>
  <si>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</si>
  <si>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</si>
  <si>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</si>
  <si>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</si>
  <si>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</si>
  <si>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</si>
  <si>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</si>
  <si>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</si>
  <si>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</si>
  <si>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</si>
  <si>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</si>
  <si>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</si>
  <si>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</si>
  <si>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</si>
  <si>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</si>
  <si>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</si>
  <si>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</si>
  <si>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</si>
  <si>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</si>
  <si>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</si>
  <si>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</si>
  <si>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</si>
  <si>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</si>
  <si>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</si>
  <si>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</si>
  <si>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</si>
  <si>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</si>
  <si>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</si>
  <si>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</si>
  <si>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</si>
  <si>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</si>
  <si>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</si>
  <si>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</si>
  <si>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</si>
  <si>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</si>
  <si>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</si>
  <si>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</si>
  <si>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</si>
  <si>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</si>
  <si>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</si>
  <si>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</si>
  <si>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</si>
  <si>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</si>
  <si>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</si>
  <si>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</si>
  <si>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</si>
  <si>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</si>
  <si>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</si>
  <si>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</si>
  <si>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</si>
  <si>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</si>
  <si>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</si>
  <si>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</si>
  <si>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</si>
  <si>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</si>
  <si>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</si>
  <si>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</si>
  <si>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</si>
  <si>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</si>
  <si>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</si>
  <si>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</si>
  <si>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</si>
  <si>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</si>
  <si>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</si>
  <si>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</si>
  <si>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</si>
  <si>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</si>
  <si>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</si>
  <si>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</si>
  <si>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</si>
  <si>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</si>
  <si>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</si>
  <si>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</si>
  <si>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</si>
  <si>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</si>
  <si>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</si>
  <si>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</si>
  <si>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</si>
  <si>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</si>
  <si>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</si>
  <si>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</si>
  <si>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</si>
  <si>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</si>
  <si>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</si>
  <si>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</si>
  <si>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</si>
  <si>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</si>
  <si>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</si>
  <si>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</si>
  <si>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</si>
  <si>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</si>
  <si>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</si>
  <si>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</si>
  <si>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</si>
  <si>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</si>
  <si>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</si>
  <si>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</si>
  <si>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</si>
  <si>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</si>
  <si>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</si>
  <si>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</si>
  <si>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</si>
  <si>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</si>
  <si>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</si>
  <si>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</si>
  <si>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</si>
  <si>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</si>
  <si>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</si>
  <si>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</si>
  <si>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</si>
  <si>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</si>
  <si>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</si>
  <si>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</si>
  <si>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</si>
  <si>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</si>
  <si>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</si>
  <si>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</si>
  <si>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</si>
  <si>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</si>
  <si>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</si>
  <si>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</si>
  <si>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</si>
  <si>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</si>
  <si>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</si>
  <si>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</si>
  <si>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</si>
  <si>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</si>
  <si>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</si>
  <si>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</si>
  <si>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</si>
  <si>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</si>
  <si>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</si>
  <si>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</si>
  <si>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</si>
  <si>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</si>
  <si>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</si>
  <si>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</si>
  <si>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</si>
  <si>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</si>
  <si>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</si>
  <si>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</si>
  <si>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</si>
  <si>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</si>
  <si>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</si>
  <si>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</si>
  <si>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</si>
  <si>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</si>
  <si>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</si>
  <si>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</si>
  <si>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</si>
  <si>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</si>
  <si>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</si>
  <si>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</si>
  <si>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</si>
  <si>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</si>
  <si>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</si>
  <si>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</si>
  <si>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</si>
  <si>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</si>
  <si>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</si>
  <si>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</si>
  <si>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</si>
  <si>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</si>
  <si>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</si>
  <si>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</si>
  <si>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</si>
  <si>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</si>
  <si>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</si>
  <si>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</si>
  <si>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</si>
  <si>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</si>
  <si>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</si>
  <si>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</si>
  <si>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</si>
  <si>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</si>
  <si>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</si>
  <si>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</si>
  <si>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</si>
  <si>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</si>
  <si>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</si>
  <si>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</si>
  <si>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</si>
  <si>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</si>
  <si>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</si>
  <si>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</si>
  <si>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</si>
  <si>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</si>
  <si>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</si>
  <si>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</si>
  <si>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</si>
  <si>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</si>
  <si>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</si>
  <si>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</si>
  <si>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</si>
  <si>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</si>
  <si>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</si>
  <si>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</si>
  <si>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</si>
  <si>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</si>
  <si>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</si>
  <si>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</si>
  <si>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</si>
  <si>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</si>
  <si>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</si>
  <si>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</si>
  <si>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</si>
  <si>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</si>
  <si>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</si>
  <si>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</si>
  <si>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</si>
  <si>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</si>
  <si>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</si>
  <si>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</si>
  <si>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</si>
  <si>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</si>
  <si>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</si>
  <si>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</si>
  <si>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</si>
  <si>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</si>
  <si>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</si>
  <si>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</si>
  <si>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</si>
  <si>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</si>
  <si>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</si>
  <si>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</si>
  <si>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</si>
  <si>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</si>
  <si>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</si>
  <si>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</si>
  <si>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</si>
  <si>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</si>
  <si>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</si>
  <si>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</si>
  <si>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</si>
  <si>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</si>
  <si>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</si>
  <si>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</si>
  <si>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</si>
  <si>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</si>
  <si>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</si>
  <si>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</si>
  <si>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</si>
  <si>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</si>
  <si>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</si>
  <si>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</si>
  <si>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</si>
  <si>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</si>
  <si>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</si>
  <si>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</si>
  <si>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</si>
  <si>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</si>
  <si>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</si>
  <si>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</si>
  <si>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</si>
  <si>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</si>
  <si>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</si>
  <si>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</si>
  <si>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</si>
  <si>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</si>
  <si>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</si>
  <si>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</si>
  <si>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</si>
  <si>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</si>
  <si>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</si>
  <si>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</si>
  <si>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</si>
  <si>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</si>
  <si>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</si>
  <si>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</si>
  <si>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</si>
  <si>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</si>
  <si>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</si>
  <si>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</si>
  <si>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</si>
  <si>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</si>
  <si>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</si>
  <si>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</si>
  <si>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</si>
  <si>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</si>
  <si>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</si>
  <si>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</si>
  <si>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</si>
  <si>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</si>
  <si>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</si>
  <si>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</si>
  <si>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</si>
  <si>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</si>
  <si>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</si>
  <si>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</si>
  <si>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</si>
  <si>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</si>
  <si>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</si>
  <si>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</si>
  <si>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</si>
  <si>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</si>
  <si>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</si>
  <si>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</si>
  <si>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</si>
  <si>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</si>
  <si>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</si>
  <si>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</si>
  <si>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</si>
  <si>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</si>
  <si>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</si>
  <si>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</si>
  <si>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</si>
  <si>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</si>
  <si>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</si>
  <si>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</si>
  <si>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</si>
  <si>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</si>
  <si>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</si>
  <si>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</si>
  <si>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</si>
  <si>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</si>
  <si>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</si>
  <si>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</si>
  <si>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</si>
  <si>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</si>
  <si>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</si>
  <si>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</si>
  <si>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</si>
  <si>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</si>
  <si>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</si>
  <si>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</si>
  <si>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</si>
  <si>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</si>
  <si>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</si>
  <si>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</si>
  <si>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</si>
  <si>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</si>
  <si>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</si>
  <si>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</si>
  <si>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</si>
  <si>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</si>
  <si>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</si>
  <si>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</si>
  <si>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</si>
  <si>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</si>
  <si>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</si>
  <si>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</si>
  <si>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</si>
  <si>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</si>
  <si>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</si>
  <si>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</si>
  <si>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</si>
  <si>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</si>
  <si>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</si>
  <si>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</si>
  <si>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</si>
  <si>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</si>
  <si>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</si>
  <si>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</si>
  <si>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</si>
  <si>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</si>
  <si>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</si>
  <si>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</si>
  <si>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</si>
  <si>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</si>
  <si>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</si>
  <si>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</si>
  <si>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</si>
  <si>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</si>
  <si>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</si>
  <si>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</si>
  <si>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</si>
  <si>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</si>
  <si>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</si>
  <si>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</si>
  <si>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</si>
  <si>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</si>
  <si>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</si>
  <si>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</si>
  <si>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</si>
  <si>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</si>
  <si>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</si>
  <si>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</si>
  <si>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</si>
  <si>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</si>
  <si>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</si>
  <si>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</si>
  <si>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</si>
  <si>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</si>
  <si>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</si>
  <si>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</si>
  <si>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</si>
  <si>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</si>
  <si>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</si>
  <si>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</si>
  <si>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</si>
  <si>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</si>
  <si>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</si>
  <si>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</si>
  <si>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</si>
  <si>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</si>
  <si>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</si>
  <si>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</si>
  <si>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</si>
  <si>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</si>
  <si>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</si>
  <si>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</si>
  <si>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</si>
  <si>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</si>
  <si>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</si>
  <si>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</si>
  <si>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</si>
  <si>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</si>
  <si>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</si>
  <si>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</si>
  <si>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</si>
  <si>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</si>
  <si>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</si>
  <si>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</si>
  <si>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</si>
  <si>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</si>
  <si>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</si>
  <si>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</si>
  <si>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</si>
  <si>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</si>
  <si>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</si>
  <si>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</si>
  <si>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</si>
  <si>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</si>
  <si>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</si>
  <si>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</si>
  <si>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</si>
  <si>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</si>
  <si>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</si>
  <si>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</si>
  <si>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</si>
  <si>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</si>
  <si>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</si>
  <si>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</si>
  <si>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</si>
  <si>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</si>
  <si>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</si>
  <si>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</si>
  <si>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</si>
  <si>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</si>
  <si>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</si>
  <si>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</si>
  <si>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</si>
  <si>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</si>
  <si>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</si>
  <si>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</si>
  <si>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</si>
  <si>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</si>
  <si>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</si>
  <si>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</si>
  <si>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</si>
  <si>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</si>
  <si>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</si>
  <si>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</si>
  <si>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</si>
  <si>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</si>
  <si>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</si>
  <si>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</si>
  <si>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</si>
  <si>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</si>
  <si>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</si>
  <si>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</si>
  <si>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</si>
  <si>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</si>
  <si>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</si>
  <si>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</si>
  <si>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</si>
  <si>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</si>
  <si>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</si>
  <si>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</si>
  <si>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</si>
  <si>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</si>
  <si>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</si>
  <si>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</si>
  <si>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</si>
  <si>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</si>
  <si>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</si>
  <si>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</si>
  <si>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</si>
  <si>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</si>
  <si>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</si>
  <si>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</si>
  <si>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</si>
  <si>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</si>
  <si>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</si>
  <si>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</si>
  <si>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</si>
  <si>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</si>
  <si>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</si>
  <si>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</si>
  <si>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</si>
  <si>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</si>
  <si>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</si>
  <si>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</si>
  <si>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</si>
  <si>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</si>
  <si>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</si>
  <si>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</si>
  <si>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</si>
  <si>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</si>
  <si>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</si>
  <si>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</si>
  <si>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</si>
  <si>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</si>
  <si>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</si>
  <si>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</si>
  <si>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</si>
  <si>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</si>
  <si>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</si>
  <si>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</si>
  <si>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</si>
  <si>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</si>
  <si>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</si>
  <si>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</si>
  <si>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</si>
  <si>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</si>
  <si>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</si>
  <si>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</si>
  <si>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</si>
  <si>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</si>
  <si>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</si>
  <si>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</si>
  <si>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</si>
  <si>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</si>
  <si>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</si>
  <si>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</si>
  <si>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</si>
  <si>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</si>
  <si>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</si>
  <si>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</si>
  <si>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</si>
  <si>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</si>
  <si>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</si>
  <si>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</si>
  <si>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</si>
  <si>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</si>
  <si>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</si>
  <si>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</si>
  <si>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</si>
  <si>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</si>
  <si>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</si>
  <si>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</si>
  <si>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</si>
  <si>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</si>
  <si>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</si>
  <si>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</si>
  <si>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</si>
  <si>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</si>
  <si>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</si>
  <si>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</si>
  <si>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</si>
  <si>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</si>
  <si>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</si>
  <si>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</si>
  <si>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</si>
  <si>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</si>
  <si>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</si>
  <si>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</si>
  <si>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</si>
  <si>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</si>
  <si>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</si>
  <si>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</si>
  <si>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</si>
  <si>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</si>
  <si>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</si>
  <si>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</si>
  <si>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</si>
  <si>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</si>
  <si>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</si>
  <si>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</si>
  <si>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</si>
  <si>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</si>
  <si>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</si>
  <si>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</si>
  <si>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</si>
  <si>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</si>
  <si>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Муниципальное общеобразовательное бюджетное учреждение Центр образования                                                                                                                                                                                      </t>
  </si>
  <si>
    <t xml:space="preserve">Амурская область, город Зея, ул. Мухина, 146, индекс 676246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</si>
</sst>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KRAVTS~1\AppData\Local\Temp\_5150UU7M0\_5150UU7M2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KRAVTS~1\AppData\Local\Temp\_5150UU7GO\_5150UU7IE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5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1" t="s">
        <v>13189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4" t="s">
        <v>13191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 x14ac:dyDescent="0.25"/>
    <row r="17" spans="1:84" ht="15" customHeight="1" thickBot="1" x14ac:dyDescent="0.25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 x14ac:dyDescent="0.25"/>
    <row r="19" spans="1:84" ht="30" customHeight="1" x14ac:dyDescent="0.2">
      <c r="K19" s="227" t="s">
        <v>13742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9"/>
      <c r="CD19" s="2"/>
      <c r="CE19" s="2"/>
      <c r="CF19" s="2"/>
    </row>
    <row r="20" spans="1:84" s="6" customFormat="1" ht="15" customHeight="1" x14ac:dyDescent="0.2">
      <c r="I20" s="7"/>
      <c r="K20" s="230"/>
      <c r="L20" s="231"/>
      <c r="M20" s="231"/>
      <c r="N20" s="231" t="s">
        <v>13193</v>
      </c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2">
        <v>2017</v>
      </c>
      <c r="AN20" s="232"/>
      <c r="AO20" s="232"/>
      <c r="AP20" s="100" t="s">
        <v>13194</v>
      </c>
      <c r="AQ20" s="233">
        <f>year+1</f>
        <v>2018</v>
      </c>
      <c r="AR20" s="233"/>
      <c r="AS20" s="233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 x14ac:dyDescent="0.25">
      <c r="I21" s="7"/>
      <c r="K21" s="240" t="s">
        <v>13745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13744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 x14ac:dyDescent="0.25"/>
    <row r="23" spans="1:84" ht="15" thickBot="1" x14ac:dyDescent="0.25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 x14ac:dyDescent="0.2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 x14ac:dyDescent="0.2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2" t="s">
        <v>13739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43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 x14ac:dyDescent="0.25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4" t="s">
        <v>13743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21777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 x14ac:dyDescent="0.25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 x14ac:dyDescent="0.25">
      <c r="A31" s="255" t="s">
        <v>13201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13202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 x14ac:dyDescent="0.2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13203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21725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63"/>
      <c r="AY32" s="256" t="s">
        <v>21726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21727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 x14ac:dyDescent="0.2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 x14ac:dyDescent="0.2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 x14ac:dyDescent="0.2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 x14ac:dyDescent="0.2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 x14ac:dyDescent="0.25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 x14ac:dyDescent="0.25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algorithmName="SHA-512" hashValue="Rr1D4qZwI0TsxqRY8yYrdh/CKL/g9bDTYPqrJQsUMl+8DSwk9AmUc1QOimbMLGa28M3LMIdH7nO2hU20LuIFSQ==" saltValue="la53CFIWhL6Eiwvo2rcIXg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39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45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12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12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1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12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12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5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5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12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12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9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9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15</v>
      </c>
      <c r="Q21" s="197">
        <v>3</v>
      </c>
      <c r="R21" s="197">
        <v>2</v>
      </c>
      <c r="S21" s="197">
        <v>2</v>
      </c>
      <c r="T21" s="197">
        <v>2</v>
      </c>
      <c r="U21" s="197">
        <v>1</v>
      </c>
      <c r="V21" s="197">
        <v>1</v>
      </c>
      <c r="W21" s="197">
        <v>1</v>
      </c>
      <c r="X21" s="197">
        <v>1</v>
      </c>
      <c r="Y21" s="197">
        <v>1</v>
      </c>
      <c r="Z21" s="197">
        <v>1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404</v>
      </c>
      <c r="Q22" s="197">
        <v>62</v>
      </c>
      <c r="R22" s="197">
        <v>50</v>
      </c>
      <c r="S22" s="197">
        <v>50</v>
      </c>
      <c r="T22" s="197">
        <v>51</v>
      </c>
      <c r="U22" s="197">
        <v>30</v>
      </c>
      <c r="V22" s="197">
        <v>26</v>
      </c>
      <c r="W22" s="197">
        <v>35</v>
      </c>
      <c r="X22" s="197">
        <v>42</v>
      </c>
      <c r="Y22" s="197">
        <v>31</v>
      </c>
      <c r="Z22" s="197">
        <v>27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0</v>
      </c>
      <c r="R24" s="197">
        <v>1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1</v>
      </c>
      <c r="AA24" s="197">
        <v>0</v>
      </c>
      <c r="AB24" s="197">
        <v>0</v>
      </c>
      <c r="AC24" s="197">
        <v>0</v>
      </c>
      <c r="AD24" s="197">
        <v>0</v>
      </c>
      <c r="AE24" s="197">
        <v>1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1</v>
      </c>
      <c r="Q29" s="197">
        <v>0</v>
      </c>
      <c r="R29" s="197">
        <v>0</v>
      </c>
      <c r="S29" s="197">
        <v>0</v>
      </c>
      <c r="T29" s="197">
        <v>0</v>
      </c>
      <c r="U29" s="197">
        <v>1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30</v>
      </c>
      <c r="Q30" s="197">
        <v>10</v>
      </c>
      <c r="R30" s="197">
        <v>2</v>
      </c>
      <c r="S30" s="197">
        <v>3</v>
      </c>
      <c r="T30" s="197">
        <v>8</v>
      </c>
      <c r="U30" s="197">
        <v>1</v>
      </c>
      <c r="V30" s="197">
        <v>0</v>
      </c>
      <c r="W30" s="197">
        <v>1</v>
      </c>
      <c r="X30" s="197">
        <v>1</v>
      </c>
      <c r="Y30" s="197">
        <v>4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10</v>
      </c>
      <c r="Q31" s="197">
        <v>0</v>
      </c>
      <c r="R31" s="197">
        <v>0</v>
      </c>
      <c r="S31" s="197">
        <v>1</v>
      </c>
      <c r="T31" s="197">
        <v>3</v>
      </c>
      <c r="U31" s="197">
        <v>6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6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1</v>
      </c>
      <c r="Q32" s="197">
        <v>0</v>
      </c>
      <c r="R32" s="197">
        <v>1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4</v>
      </c>
      <c r="Q34" s="197">
        <v>2</v>
      </c>
      <c r="R34" s="197">
        <v>0</v>
      </c>
      <c r="S34" s="197">
        <v>0</v>
      </c>
      <c r="T34" s="197">
        <v>0</v>
      </c>
      <c r="U34" s="197">
        <v>0</v>
      </c>
      <c r="V34" s="197">
        <v>1</v>
      </c>
      <c r="W34" s="197">
        <v>0</v>
      </c>
      <c r="X34" s="197">
        <v>0</v>
      </c>
      <c r="Y34" s="197">
        <v>1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3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1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4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1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1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469</v>
      </c>
      <c r="Q21" s="197">
        <v>48</v>
      </c>
      <c r="R21" s="197">
        <v>0</v>
      </c>
      <c r="S21" s="197">
        <v>13</v>
      </c>
      <c r="T21" s="197">
        <v>0</v>
      </c>
      <c r="U21" s="197">
        <v>0</v>
      </c>
      <c r="V21" s="197">
        <v>35</v>
      </c>
      <c r="W21" s="197">
        <v>35</v>
      </c>
      <c r="X21" s="197">
        <v>0</v>
      </c>
      <c r="Y21" s="197">
        <v>16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8</v>
      </c>
      <c r="Q25" s="197">
        <v>8</v>
      </c>
      <c r="R25" s="197">
        <v>0</v>
      </c>
      <c r="S25" s="197">
        <v>7</v>
      </c>
      <c r="T25" s="197">
        <v>0</v>
      </c>
      <c r="U25" s="197">
        <v>0</v>
      </c>
      <c r="V25" s="197">
        <v>5</v>
      </c>
      <c r="W25" s="197">
        <v>5</v>
      </c>
      <c r="X25" s="197">
        <v>0</v>
      </c>
      <c r="Y25" s="197">
        <v>5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8</v>
      </c>
      <c r="Q26" s="197">
        <v>8</v>
      </c>
      <c r="R26" s="197">
        <v>0</v>
      </c>
      <c r="S26" s="197">
        <v>7</v>
      </c>
      <c r="T26" s="197">
        <v>0</v>
      </c>
      <c r="U26" s="197">
        <v>0</v>
      </c>
      <c r="V26" s="197">
        <v>5</v>
      </c>
      <c r="W26" s="197">
        <v>5</v>
      </c>
      <c r="X26" s="197">
        <v>0</v>
      </c>
      <c r="Y26" s="197">
        <v>5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8</v>
      </c>
      <c r="Q29" s="197">
        <v>8</v>
      </c>
      <c r="R29" s="197">
        <v>0</v>
      </c>
      <c r="S29" s="197">
        <v>7</v>
      </c>
      <c r="T29" s="197">
        <v>0</v>
      </c>
      <c r="U29" s="197">
        <v>0</v>
      </c>
      <c r="V29" s="197">
        <v>5</v>
      </c>
      <c r="W29" s="197">
        <v>5</v>
      </c>
      <c r="X29" s="197">
        <v>0</v>
      </c>
      <c r="Y29" s="197">
        <v>5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22</v>
      </c>
      <c r="Q21" s="197">
        <v>1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</v>
      </c>
      <c r="Q25" s="197">
        <v>1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18</v>
      </c>
      <c r="Q21" s="197">
        <v>18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9</v>
      </c>
      <c r="Q22" s="197">
        <v>9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6</v>
      </c>
      <c r="Q23" s="197">
        <v>6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3</v>
      </c>
      <c r="Q24" s="197">
        <v>3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7</v>
      </c>
      <c r="Q25" s="197">
        <v>7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</v>
      </c>
      <c r="Q21" s="197">
        <v>1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1</v>
      </c>
      <c r="Q24" s="197">
        <v>1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1</v>
      </c>
      <c r="Q25" s="197">
        <v>1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416</v>
      </c>
      <c r="Q21" s="197">
        <v>53</v>
      </c>
      <c r="R21" s="197">
        <v>52</v>
      </c>
      <c r="S21" s="197">
        <v>48</v>
      </c>
      <c r="T21" s="197">
        <v>19</v>
      </c>
      <c r="U21" s="197">
        <v>21</v>
      </c>
      <c r="V21" s="197">
        <v>25</v>
      </c>
      <c r="W21" s="197">
        <v>27</v>
      </c>
      <c r="X21" s="197">
        <v>46</v>
      </c>
      <c r="Y21" s="197">
        <v>50</v>
      </c>
      <c r="Z21" s="197">
        <v>41</v>
      </c>
      <c r="AA21" s="197">
        <v>34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416</v>
      </c>
      <c r="Q22" s="197">
        <v>53</v>
      </c>
      <c r="R22" s="197">
        <v>52</v>
      </c>
      <c r="S22" s="197">
        <v>48</v>
      </c>
      <c r="T22" s="197">
        <v>19</v>
      </c>
      <c r="U22" s="197">
        <v>21</v>
      </c>
      <c r="V22" s="197">
        <v>25</v>
      </c>
      <c r="W22" s="197">
        <v>27</v>
      </c>
      <c r="X22" s="197">
        <v>46</v>
      </c>
      <c r="Y22" s="197">
        <v>50</v>
      </c>
      <c r="Z22" s="197">
        <v>41</v>
      </c>
      <c r="AA22" s="197">
        <v>34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</v>
      </c>
      <c r="Z21" s="197">
        <v>5</v>
      </c>
      <c r="AA21" s="197">
        <v>0</v>
      </c>
      <c r="AB21" s="197">
        <v>0</v>
      </c>
      <c r="AC21" s="197">
        <v>1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7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</v>
      </c>
      <c r="Z24" s="197">
        <v>5</v>
      </c>
      <c r="AA24" s="197">
        <v>0</v>
      </c>
      <c r="AB24" s="197">
        <v>0</v>
      </c>
      <c r="AC24" s="197">
        <v>1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2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40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9</v>
      </c>
      <c r="AE21" s="197">
        <v>0</v>
      </c>
      <c r="AF21" s="197">
        <v>0</v>
      </c>
      <c r="AG21" s="197">
        <v>10</v>
      </c>
      <c r="AH21" s="197">
        <v>12</v>
      </c>
      <c r="AI21" s="197">
        <v>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1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1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52</v>
      </c>
      <c r="Q21" s="197">
        <v>3</v>
      </c>
      <c r="R21" s="197">
        <v>0</v>
      </c>
      <c r="S21" s="197">
        <v>1</v>
      </c>
      <c r="T21" s="197">
        <v>0</v>
      </c>
      <c r="U21" s="197">
        <v>0</v>
      </c>
      <c r="V21" s="197">
        <v>52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52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50</v>
      </c>
      <c r="Q22" s="197">
        <v>3</v>
      </c>
      <c r="R22" s="197">
        <v>0</v>
      </c>
      <c r="S22" s="197">
        <v>1</v>
      </c>
      <c r="T22" s="197">
        <v>0</v>
      </c>
      <c r="U22" s="197">
        <v>0</v>
      </c>
      <c r="V22" s="197">
        <v>50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28</v>
      </c>
      <c r="Q23" s="197">
        <v>1</v>
      </c>
      <c r="R23" s="197">
        <v>0</v>
      </c>
      <c r="S23" s="197">
        <v>1</v>
      </c>
      <c r="T23" s="197">
        <v>0</v>
      </c>
      <c r="U23" s="197">
        <v>0</v>
      </c>
      <c r="V23" s="197">
        <v>28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28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1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1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1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26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26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26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24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24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24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36</v>
      </c>
      <c r="Q29" s="197">
        <v>1</v>
      </c>
      <c r="R29" s="197">
        <v>1</v>
      </c>
      <c r="S29" s="197">
        <v>0</v>
      </c>
      <c r="T29" s="197">
        <v>0</v>
      </c>
      <c r="U29" s="197">
        <v>0</v>
      </c>
      <c r="V29" s="197">
        <v>36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36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34</v>
      </c>
      <c r="Q30" s="197">
        <v>1</v>
      </c>
      <c r="R30" s="197">
        <v>1</v>
      </c>
      <c r="S30" s="197">
        <v>0</v>
      </c>
      <c r="T30" s="197">
        <v>0</v>
      </c>
      <c r="U30" s="197">
        <v>0</v>
      </c>
      <c r="V30" s="197">
        <v>34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34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2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2</v>
      </c>
      <c r="Q33" s="197">
        <v>1</v>
      </c>
      <c r="R33" s="197">
        <v>1</v>
      </c>
      <c r="S33" s="197">
        <v>0</v>
      </c>
      <c r="T33" s="197">
        <v>0</v>
      </c>
      <c r="U33" s="197">
        <v>0</v>
      </c>
      <c r="V33" s="197">
        <v>2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2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36</v>
      </c>
      <c r="Q36" s="197">
        <v>1</v>
      </c>
      <c r="R36" s="197">
        <v>1</v>
      </c>
      <c r="S36" s="197">
        <v>0</v>
      </c>
      <c r="T36" s="197">
        <v>0</v>
      </c>
      <c r="U36" s="197">
        <v>0</v>
      </c>
      <c r="V36" s="197">
        <v>36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36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36</v>
      </c>
      <c r="Q37" s="197">
        <v>1</v>
      </c>
      <c r="R37" s="197">
        <v>1</v>
      </c>
      <c r="S37" s="197">
        <v>0</v>
      </c>
      <c r="T37" s="197">
        <v>0</v>
      </c>
      <c r="U37" s="197">
        <v>0</v>
      </c>
      <c r="V37" s="197">
        <v>36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36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36</v>
      </c>
      <c r="Q38" s="197">
        <v>1</v>
      </c>
      <c r="R38" s="197">
        <v>1</v>
      </c>
      <c r="S38" s="197">
        <v>0</v>
      </c>
      <c r="T38" s="197">
        <v>0</v>
      </c>
      <c r="U38" s="197">
        <v>0</v>
      </c>
      <c r="V38" s="197">
        <v>36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36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36</v>
      </c>
      <c r="Q39" s="197">
        <v>1</v>
      </c>
      <c r="R39" s="197">
        <v>1</v>
      </c>
      <c r="S39" s="197">
        <v>0</v>
      </c>
      <c r="T39" s="197">
        <v>0</v>
      </c>
      <c r="U39" s="197">
        <v>0</v>
      </c>
      <c r="V39" s="197">
        <v>36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36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34</v>
      </c>
      <c r="Q40" s="197">
        <v>1</v>
      </c>
      <c r="R40" s="197">
        <v>0</v>
      </c>
      <c r="S40" s="197">
        <v>0</v>
      </c>
      <c r="T40" s="197">
        <v>0</v>
      </c>
      <c r="U40" s="197">
        <v>0</v>
      </c>
      <c r="V40" s="197">
        <v>34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34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1</v>
      </c>
      <c r="Q42" s="197">
        <v>1</v>
      </c>
      <c r="R42" s="197">
        <v>0</v>
      </c>
      <c r="S42" s="197">
        <v>0</v>
      </c>
      <c r="T42" s="197">
        <v>0</v>
      </c>
      <c r="U42" s="197">
        <v>0</v>
      </c>
      <c r="V42" s="197">
        <v>1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1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1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1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3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3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3</v>
      </c>
      <c r="AF29" s="197">
        <v>2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1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1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</v>
      </c>
      <c r="AF30" s="197">
        <v>2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2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3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3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3</v>
      </c>
      <c r="AF36" s="197">
        <v>2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3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3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3</v>
      </c>
      <c r="AF37" s="197">
        <v>2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1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1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</v>
      </c>
      <c r="AF38" s="197">
        <v>2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3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3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3</v>
      </c>
      <c r="AF39" s="197">
        <v>2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1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1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</v>
      </c>
      <c r="AF40" s="197">
        <v>2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213</v>
      </c>
      <c r="Q21" s="197">
        <v>193</v>
      </c>
      <c r="R21" s="197">
        <v>63</v>
      </c>
      <c r="S21" s="197">
        <v>0</v>
      </c>
      <c r="T21" s="197">
        <v>23</v>
      </c>
      <c r="U21" s="197">
        <v>0</v>
      </c>
      <c r="V21" s="197">
        <v>12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213</v>
      </c>
      <c r="Q23" s="197">
        <v>193</v>
      </c>
      <c r="R23" s="197">
        <v>63</v>
      </c>
      <c r="S23" s="197">
        <v>0</v>
      </c>
      <c r="T23" s="197">
        <v>23</v>
      </c>
      <c r="U23" s="197">
        <v>0</v>
      </c>
      <c r="V23" s="197">
        <v>12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22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22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49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209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24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23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1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206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20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20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81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1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1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30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72</v>
      </c>
      <c r="Q21" s="197">
        <v>25</v>
      </c>
      <c r="R21" s="197">
        <v>11</v>
      </c>
      <c r="S21" s="197">
        <v>25</v>
      </c>
      <c r="T21" s="197">
        <v>0</v>
      </c>
      <c r="U21" s="197">
        <v>11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21</v>
      </c>
      <c r="Q22" s="197">
        <v>7</v>
      </c>
      <c r="R22" s="197">
        <v>4</v>
      </c>
      <c r="S22" s="197">
        <v>9</v>
      </c>
      <c r="T22" s="197">
        <v>0</v>
      </c>
      <c r="U22" s="197">
        <v>1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21</v>
      </c>
      <c r="Q23" s="197">
        <v>7</v>
      </c>
      <c r="R23" s="197">
        <v>4</v>
      </c>
      <c r="S23" s="197">
        <v>9</v>
      </c>
      <c r="T23" s="197">
        <v>0</v>
      </c>
      <c r="U23" s="197">
        <v>1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41</v>
      </c>
      <c r="Q25" s="197">
        <v>18</v>
      </c>
      <c r="R25" s="197">
        <v>7</v>
      </c>
      <c r="S25" s="197">
        <v>6</v>
      </c>
      <c r="T25" s="197">
        <v>0</v>
      </c>
      <c r="U25" s="197">
        <v>10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41</v>
      </c>
      <c r="Q26" s="197">
        <v>18</v>
      </c>
      <c r="R26" s="197">
        <v>7</v>
      </c>
      <c r="S26" s="197">
        <v>6</v>
      </c>
      <c r="T26" s="197">
        <v>0</v>
      </c>
      <c r="U26" s="197">
        <v>10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10</v>
      </c>
      <c r="Q33" s="197">
        <v>0</v>
      </c>
      <c r="R33" s="197">
        <v>0</v>
      </c>
      <c r="S33" s="197">
        <v>10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546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20</v>
      </c>
      <c r="Q21" s="197">
        <v>0</v>
      </c>
      <c r="R21" s="197">
        <v>2</v>
      </c>
      <c r="S21" s="197">
        <v>18</v>
      </c>
      <c r="T21" s="197">
        <v>0</v>
      </c>
      <c r="U21" s="197">
        <v>0</v>
      </c>
      <c r="V21" s="197">
        <v>0</v>
      </c>
      <c r="W21" s="197">
        <v>0</v>
      </c>
      <c r="X21" s="197">
        <v>6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20</v>
      </c>
      <c r="Q33" s="197">
        <v>0</v>
      </c>
      <c r="R33" s="197">
        <v>2</v>
      </c>
      <c r="S33" s="197">
        <v>18</v>
      </c>
      <c r="T33" s="197">
        <v>0</v>
      </c>
      <c r="U33" s="197">
        <v>0</v>
      </c>
      <c r="V33" s="197">
        <v>0</v>
      </c>
      <c r="W33" s="197">
        <v>0</v>
      </c>
      <c r="X33" s="197">
        <v>6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19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213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193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63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147</v>
      </c>
      <c r="Q21" s="197">
        <v>187</v>
      </c>
      <c r="R21" s="197">
        <v>63</v>
      </c>
      <c r="S21" s="197">
        <v>0</v>
      </c>
      <c r="T21" s="197">
        <v>23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147</v>
      </c>
      <c r="Q22" s="197">
        <v>187</v>
      </c>
      <c r="R22" s="197">
        <v>63</v>
      </c>
      <c r="S22" s="197">
        <v>0</v>
      </c>
      <c r="T22" s="197">
        <v>23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147</v>
      </c>
      <c r="Q23" s="197">
        <v>187</v>
      </c>
      <c r="R23" s="197">
        <v>63</v>
      </c>
      <c r="S23" s="197">
        <v>0</v>
      </c>
      <c r="T23" s="197">
        <v>23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22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22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22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</v>
      </c>
      <c r="Q21" s="197">
        <v>95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1</v>
      </c>
      <c r="Q22" s="197">
        <v>27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27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1</v>
      </c>
      <c r="Q28" s="197">
        <v>26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2</v>
      </c>
      <c r="Q31" s="197">
        <v>42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213</v>
      </c>
      <c r="Q21" s="197">
        <v>111</v>
      </c>
      <c r="R21" s="197">
        <v>56</v>
      </c>
      <c r="S21" s="197">
        <v>193</v>
      </c>
      <c r="T21" s="197">
        <v>83</v>
      </c>
      <c r="U21" s="197">
        <v>30</v>
      </c>
      <c r="V21" s="197">
        <v>63</v>
      </c>
      <c r="W21" s="197">
        <v>30</v>
      </c>
      <c r="X21" s="197">
        <v>27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12</v>
      </c>
      <c r="Q23" s="197">
        <v>6</v>
      </c>
      <c r="R23" s="197">
        <v>12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41</v>
      </c>
      <c r="Q24" s="197">
        <v>25</v>
      </c>
      <c r="R24" s="197">
        <v>40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49</v>
      </c>
      <c r="Q25" s="197">
        <v>31</v>
      </c>
      <c r="R25" s="197">
        <v>4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50</v>
      </c>
      <c r="Q26" s="197">
        <v>21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47</v>
      </c>
      <c r="Q27" s="197">
        <v>21</v>
      </c>
      <c r="R27" s="197">
        <v>0</v>
      </c>
      <c r="S27" s="197">
        <v>2</v>
      </c>
      <c r="T27" s="197">
        <v>1</v>
      </c>
      <c r="U27" s="197">
        <v>2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12</v>
      </c>
      <c r="Q28" s="197">
        <v>6</v>
      </c>
      <c r="R28" s="197">
        <v>0</v>
      </c>
      <c r="S28" s="197">
        <v>23</v>
      </c>
      <c r="T28" s="197">
        <v>7</v>
      </c>
      <c r="U28" s="197">
        <v>22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2</v>
      </c>
      <c r="Q29" s="197">
        <v>1</v>
      </c>
      <c r="R29" s="197">
        <v>0</v>
      </c>
      <c r="S29" s="197">
        <v>31</v>
      </c>
      <c r="T29" s="197">
        <v>13</v>
      </c>
      <c r="U29" s="197">
        <v>4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37</v>
      </c>
      <c r="T30" s="197">
        <v>20</v>
      </c>
      <c r="U30" s="197">
        <v>1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34</v>
      </c>
      <c r="T31" s="197">
        <v>17</v>
      </c>
      <c r="U31" s="197">
        <v>1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40</v>
      </c>
      <c r="T32" s="197">
        <v>16</v>
      </c>
      <c r="U32" s="197">
        <v>0</v>
      </c>
      <c r="V32" s="197">
        <v>2</v>
      </c>
      <c r="W32" s="197">
        <v>2</v>
      </c>
      <c r="X32" s="197">
        <v>2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18</v>
      </c>
      <c r="T33" s="197">
        <v>7</v>
      </c>
      <c r="U33" s="197">
        <v>0</v>
      </c>
      <c r="V33" s="197">
        <v>25</v>
      </c>
      <c r="W33" s="197">
        <v>14</v>
      </c>
      <c r="X33" s="197">
        <v>22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7</v>
      </c>
      <c r="T34" s="197">
        <v>1</v>
      </c>
      <c r="U34" s="197">
        <v>0</v>
      </c>
      <c r="V34" s="197">
        <v>32</v>
      </c>
      <c r="W34" s="197">
        <v>14</v>
      </c>
      <c r="X34" s="197">
        <v>3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1</v>
      </c>
      <c r="T35" s="197">
        <v>1</v>
      </c>
      <c r="U35" s="197">
        <v>0</v>
      </c>
      <c r="V35" s="197">
        <v>4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22</v>
      </c>
      <c r="W21" s="197">
        <v>10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1</v>
      </c>
      <c r="W32" s="197">
        <v>1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3</v>
      </c>
      <c r="W33" s="197">
        <v>1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4</v>
      </c>
      <c r="W34" s="197">
        <v>3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5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5</v>
      </c>
      <c r="W37" s="197">
        <v>3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2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1</v>
      </c>
      <c r="W40" s="197">
        <v>1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1</v>
      </c>
      <c r="W45" s="197">
        <v>1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abSelected="1" topLeftCell="A25" workbookViewId="0">
      <selection activeCell="P37" sqref="P37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18</v>
      </c>
      <c r="Q21" s="197">
        <v>3</v>
      </c>
      <c r="R21" s="197">
        <v>2</v>
      </c>
      <c r="S21" s="197">
        <v>2</v>
      </c>
      <c r="T21" s="197">
        <v>2</v>
      </c>
      <c r="U21" s="197">
        <v>1</v>
      </c>
      <c r="V21" s="197">
        <v>1</v>
      </c>
      <c r="W21" s="197">
        <v>1</v>
      </c>
      <c r="X21" s="197">
        <v>1</v>
      </c>
      <c r="Y21" s="197">
        <v>2</v>
      </c>
      <c r="Z21" s="197">
        <v>1</v>
      </c>
      <c r="AA21" s="197">
        <v>2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469</v>
      </c>
      <c r="Q22" s="197">
        <v>62</v>
      </c>
      <c r="R22" s="197">
        <v>50</v>
      </c>
      <c r="S22" s="197">
        <v>50</v>
      </c>
      <c r="T22" s="197">
        <v>51</v>
      </c>
      <c r="U22" s="197">
        <v>30</v>
      </c>
      <c r="V22" s="197">
        <v>26</v>
      </c>
      <c r="W22" s="197">
        <v>35</v>
      </c>
      <c r="X22" s="197">
        <v>42</v>
      </c>
      <c r="Y22" s="197">
        <v>60</v>
      </c>
      <c r="Z22" s="197">
        <v>27</v>
      </c>
      <c r="AA22" s="197">
        <v>36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18</v>
      </c>
      <c r="Q29" s="197">
        <v>3</v>
      </c>
      <c r="R29" s="197">
        <v>2</v>
      </c>
      <c r="S29" s="197">
        <v>2</v>
      </c>
      <c r="T29" s="197">
        <v>2</v>
      </c>
      <c r="U29" s="197">
        <v>1</v>
      </c>
      <c r="V29" s="197">
        <v>1</v>
      </c>
      <c r="W29" s="197">
        <v>1</v>
      </c>
      <c r="X29" s="197">
        <v>1</v>
      </c>
      <c r="Y29" s="197">
        <v>2</v>
      </c>
      <c r="Z29" s="197">
        <v>1</v>
      </c>
      <c r="AA29" s="197">
        <v>2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469</v>
      </c>
      <c r="Q30" s="197">
        <v>62</v>
      </c>
      <c r="R30" s="197">
        <v>50</v>
      </c>
      <c r="S30" s="197">
        <v>50</v>
      </c>
      <c r="T30" s="197">
        <v>51</v>
      </c>
      <c r="U30" s="197">
        <v>30</v>
      </c>
      <c r="V30" s="197">
        <v>26</v>
      </c>
      <c r="W30" s="197">
        <v>35</v>
      </c>
      <c r="X30" s="197">
        <v>42</v>
      </c>
      <c r="Y30" s="197">
        <v>60</v>
      </c>
      <c r="Z30" s="197">
        <v>27</v>
      </c>
      <c r="AA30" s="197">
        <v>36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469</v>
      </c>
      <c r="Q31" s="197">
        <v>62</v>
      </c>
      <c r="R31" s="197">
        <v>50</v>
      </c>
      <c r="S31" s="197">
        <v>50</v>
      </c>
      <c r="T31" s="197">
        <v>51</v>
      </c>
      <c r="U31" s="197">
        <v>30</v>
      </c>
      <c r="V31" s="197">
        <v>26</v>
      </c>
      <c r="W31" s="197">
        <v>35</v>
      </c>
      <c r="X31" s="197">
        <v>42</v>
      </c>
      <c r="Y31" s="197">
        <v>60</v>
      </c>
      <c r="Z31" s="197">
        <v>27</v>
      </c>
      <c r="AA31" s="197">
        <v>36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224</v>
      </c>
      <c r="Q35" s="197">
        <v>34</v>
      </c>
      <c r="R35" s="197">
        <v>30</v>
      </c>
      <c r="S35" s="197">
        <v>22</v>
      </c>
      <c r="T35" s="197">
        <v>25</v>
      </c>
      <c r="U35" s="197">
        <v>9</v>
      </c>
      <c r="V35" s="197">
        <v>14</v>
      </c>
      <c r="W35" s="197">
        <v>15</v>
      </c>
      <c r="X35" s="197">
        <v>18</v>
      </c>
      <c r="Y35" s="197">
        <v>27</v>
      </c>
      <c r="Z35" s="197">
        <v>15</v>
      </c>
      <c r="AA35" s="197">
        <v>15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7</v>
      </c>
      <c r="Q36" s="197">
        <v>6</v>
      </c>
      <c r="R36" s="197">
        <v>1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48</v>
      </c>
      <c r="Q37" s="197">
        <v>12</v>
      </c>
      <c r="R37" s="197">
        <v>4</v>
      </c>
      <c r="S37" s="197">
        <v>4</v>
      </c>
      <c r="T37" s="197">
        <v>11</v>
      </c>
      <c r="U37" s="197">
        <v>8</v>
      </c>
      <c r="V37" s="197">
        <v>1</v>
      </c>
      <c r="W37" s="197">
        <v>1</v>
      </c>
      <c r="X37" s="197">
        <v>1</v>
      </c>
      <c r="Y37" s="197">
        <v>5</v>
      </c>
      <c r="Z37" s="197">
        <v>1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13</v>
      </c>
      <c r="Q39" s="197">
        <v>1</v>
      </c>
      <c r="R39" s="197">
        <v>1</v>
      </c>
      <c r="S39" s="197">
        <v>1</v>
      </c>
      <c r="T39" s="197">
        <v>1</v>
      </c>
      <c r="U39" s="197">
        <v>5</v>
      </c>
      <c r="V39" s="197">
        <v>1</v>
      </c>
      <c r="W39" s="197">
        <v>0</v>
      </c>
      <c r="X39" s="197">
        <v>1</v>
      </c>
      <c r="Y39" s="197">
        <v>1</v>
      </c>
      <c r="Z39" s="197">
        <v>1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3</v>
      </c>
      <c r="Q42" s="197">
        <v>0</v>
      </c>
      <c r="R42" s="197">
        <v>0</v>
      </c>
      <c r="S42" s="197">
        <v>0</v>
      </c>
      <c r="T42" s="197">
        <v>0</v>
      </c>
      <c r="U42" s="197">
        <v>2</v>
      </c>
      <c r="V42" s="197">
        <v>1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23</v>
      </c>
      <c r="T21" s="197">
        <v>7</v>
      </c>
      <c r="U21" s="197">
        <v>0</v>
      </c>
      <c r="V21" s="197">
        <v>0</v>
      </c>
      <c r="W21" s="197">
        <v>0</v>
      </c>
      <c r="X21" s="197">
        <v>0</v>
      </c>
      <c r="Y21" s="197">
        <v>12</v>
      </c>
      <c r="Z21" s="197">
        <v>5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2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11</v>
      </c>
      <c r="T30" s="197">
        <v>4</v>
      </c>
      <c r="U30" s="197">
        <v>0</v>
      </c>
      <c r="V30" s="197">
        <v>0</v>
      </c>
      <c r="W30" s="197">
        <v>0</v>
      </c>
      <c r="X30" s="197">
        <v>0</v>
      </c>
      <c r="Y30" s="197">
        <v>1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4</v>
      </c>
      <c r="T31" s="197">
        <v>1</v>
      </c>
      <c r="U31" s="197">
        <v>0</v>
      </c>
      <c r="V31" s="197">
        <v>0</v>
      </c>
      <c r="W31" s="197">
        <v>0</v>
      </c>
      <c r="X31" s="197">
        <v>0</v>
      </c>
      <c r="Y31" s="197">
        <v>4</v>
      </c>
      <c r="Z31" s="197">
        <v>1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5</v>
      </c>
      <c r="T32" s="197">
        <v>2</v>
      </c>
      <c r="U32" s="197">
        <v>0</v>
      </c>
      <c r="V32" s="197">
        <v>0</v>
      </c>
      <c r="W32" s="197">
        <v>0</v>
      </c>
      <c r="X32" s="197">
        <v>0</v>
      </c>
      <c r="Y32" s="197">
        <v>3</v>
      </c>
      <c r="Z32" s="197">
        <v>1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4</v>
      </c>
      <c r="Z33" s="197">
        <v>3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2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1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1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469</v>
      </c>
      <c r="R67" s="197">
        <v>62</v>
      </c>
      <c r="S67" s="197">
        <v>50</v>
      </c>
      <c r="T67" s="197">
        <v>50</v>
      </c>
      <c r="U67" s="197">
        <v>51</v>
      </c>
      <c r="V67" s="197">
        <v>193</v>
      </c>
      <c r="W67" s="197">
        <v>63</v>
      </c>
      <c r="X67" s="197">
        <v>35</v>
      </c>
      <c r="Y67" s="197">
        <v>0</v>
      </c>
      <c r="Z67" s="197">
        <v>23</v>
      </c>
      <c r="AA67" s="197">
        <v>0</v>
      </c>
      <c r="AB67" s="197">
        <v>12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22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22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topLeftCell="A18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1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22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22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1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22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22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22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22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10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10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1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1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1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1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1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1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61</v>
      </c>
      <c r="Q21" s="201">
        <v>35</v>
      </c>
      <c r="R21" s="201">
        <v>34</v>
      </c>
      <c r="S21" s="201">
        <v>0</v>
      </c>
      <c r="T21" s="201">
        <v>0</v>
      </c>
      <c r="U21" s="201">
        <v>0</v>
      </c>
      <c r="V21" s="201">
        <v>0</v>
      </c>
      <c r="W21" s="201">
        <v>10</v>
      </c>
      <c r="X21" s="201">
        <v>4</v>
      </c>
      <c r="Y21" s="201">
        <v>7</v>
      </c>
      <c r="Z21" s="201">
        <v>3</v>
      </c>
      <c r="AA21" s="201">
        <v>14</v>
      </c>
      <c r="AB21" s="201">
        <v>50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3</v>
      </c>
      <c r="Q22" s="201">
        <v>3</v>
      </c>
      <c r="R22" s="201">
        <v>3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3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2</v>
      </c>
      <c r="Q24" s="201">
        <v>2</v>
      </c>
      <c r="R24" s="201">
        <v>2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2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34</v>
      </c>
      <c r="Q26" s="201">
        <v>30</v>
      </c>
      <c r="R26" s="201">
        <v>30</v>
      </c>
      <c r="S26" s="201">
        <v>0</v>
      </c>
      <c r="T26" s="201">
        <v>0</v>
      </c>
      <c r="U26" s="201">
        <v>0</v>
      </c>
      <c r="V26" s="201">
        <v>0</v>
      </c>
      <c r="W26" s="201">
        <v>4</v>
      </c>
      <c r="X26" s="201">
        <v>4</v>
      </c>
      <c r="Y26" s="201">
        <v>0</v>
      </c>
      <c r="Z26" s="201">
        <v>3</v>
      </c>
      <c r="AA26" s="201">
        <v>14</v>
      </c>
      <c r="AB26" s="201">
        <v>29</v>
      </c>
      <c r="AC26" s="135">
        <v>35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27</v>
      </c>
      <c r="Q27" s="201">
        <v>23</v>
      </c>
      <c r="R27" s="201">
        <v>23</v>
      </c>
      <c r="S27" s="201">
        <v>0</v>
      </c>
      <c r="T27" s="201">
        <v>0</v>
      </c>
      <c r="U27" s="201">
        <v>0</v>
      </c>
      <c r="V27" s="201">
        <v>0</v>
      </c>
      <c r="W27" s="201">
        <v>4</v>
      </c>
      <c r="X27" s="201">
        <v>4</v>
      </c>
      <c r="Y27" s="201">
        <v>0</v>
      </c>
      <c r="Z27" s="201">
        <v>2</v>
      </c>
      <c r="AA27" s="201">
        <v>13</v>
      </c>
      <c r="AB27" s="201">
        <v>23</v>
      </c>
      <c r="AC27" s="135">
        <v>29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9</v>
      </c>
      <c r="Q28" s="201">
        <v>8</v>
      </c>
      <c r="R28" s="201">
        <v>8</v>
      </c>
      <c r="S28" s="201">
        <v>0</v>
      </c>
      <c r="T28" s="201">
        <v>0</v>
      </c>
      <c r="U28" s="201">
        <v>0</v>
      </c>
      <c r="V28" s="201">
        <v>0</v>
      </c>
      <c r="W28" s="201">
        <v>1</v>
      </c>
      <c r="X28" s="201">
        <v>1</v>
      </c>
      <c r="Y28" s="201">
        <v>0</v>
      </c>
      <c r="Z28" s="201">
        <v>1</v>
      </c>
      <c r="AA28" s="201">
        <v>2</v>
      </c>
      <c r="AB28" s="201">
        <v>9</v>
      </c>
      <c r="AC28" s="135">
        <v>9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3</v>
      </c>
      <c r="Q29" s="201">
        <v>3</v>
      </c>
      <c r="R29" s="201">
        <v>3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2</v>
      </c>
      <c r="AB29" s="201">
        <v>3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2</v>
      </c>
      <c r="R31" s="201">
        <v>2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1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1</v>
      </c>
      <c r="AA33" s="201">
        <v>0</v>
      </c>
      <c r="AB33" s="201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2</v>
      </c>
      <c r="Q34" s="201">
        <v>2</v>
      </c>
      <c r="R34" s="201">
        <v>2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2</v>
      </c>
      <c r="AB34" s="201">
        <v>2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1</v>
      </c>
      <c r="AB35" s="201">
        <v>1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1</v>
      </c>
      <c r="AB36" s="201">
        <v>1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1</v>
      </c>
      <c r="R38" s="201">
        <v>1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1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1</v>
      </c>
      <c r="R39" s="201">
        <v>1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1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2</v>
      </c>
      <c r="R42" s="201">
        <v>2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0</v>
      </c>
      <c r="AA42" s="201">
        <v>3</v>
      </c>
      <c r="AB42" s="201">
        <v>2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1</v>
      </c>
      <c r="Y43" s="201">
        <v>0</v>
      </c>
      <c r="Z43" s="201">
        <v>0</v>
      </c>
      <c r="AA43" s="201">
        <v>0</v>
      </c>
      <c r="AB43" s="201">
        <v>0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1</v>
      </c>
      <c r="Y44" s="201">
        <v>0</v>
      </c>
      <c r="Z44" s="201">
        <v>0</v>
      </c>
      <c r="AA44" s="201">
        <v>1</v>
      </c>
      <c r="AB44" s="201">
        <v>1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1</v>
      </c>
      <c r="R45" s="201">
        <v>1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1</v>
      </c>
      <c r="AB45" s="201">
        <v>1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1</v>
      </c>
      <c r="R46" s="201">
        <v>1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>
        <v>1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1</v>
      </c>
      <c r="AC53" s="135">
        <v>1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1</v>
      </c>
      <c r="R54" s="201">
        <v>1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1</v>
      </c>
      <c r="AA54" s="201">
        <v>0</v>
      </c>
      <c r="AB54" s="201">
        <v>1</v>
      </c>
      <c r="AC54" s="135">
        <v>1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2</v>
      </c>
      <c r="Q55" s="201">
        <v>2</v>
      </c>
      <c r="R55" s="201">
        <v>2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1</v>
      </c>
      <c r="AB55" s="201">
        <v>2</v>
      </c>
      <c r="AC55" s="135">
        <v>2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>
        <v>1</v>
      </c>
      <c r="R57" s="201">
        <v>1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2</v>
      </c>
      <c r="Q59" s="201">
        <v>2</v>
      </c>
      <c r="R59" s="201">
        <v>2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2</v>
      </c>
      <c r="AC59" s="135">
        <v>2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2</v>
      </c>
      <c r="Q60" s="201">
        <v>2</v>
      </c>
      <c r="R60" s="201">
        <v>1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1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22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6</v>
      </c>
      <c r="X61" s="201">
        <v>0</v>
      </c>
      <c r="Y61" s="201">
        <v>7</v>
      </c>
      <c r="Z61" s="201">
        <v>0</v>
      </c>
      <c r="AA61" s="201">
        <v>0</v>
      </c>
      <c r="AB61" s="201">
        <v>17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7</v>
      </c>
      <c r="Q67" s="201">
        <v>7</v>
      </c>
      <c r="R67" s="201">
        <v>7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1</v>
      </c>
      <c r="AA67" s="201">
        <v>3</v>
      </c>
      <c r="AB67" s="201">
        <v>7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7</v>
      </c>
      <c r="Q68" s="201">
        <v>7</v>
      </c>
      <c r="R68" s="201">
        <v>7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1</v>
      </c>
      <c r="AA68" s="201">
        <v>3</v>
      </c>
      <c r="AB68" s="201">
        <v>7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15</v>
      </c>
      <c r="Q69" s="201">
        <v>14</v>
      </c>
      <c r="R69" s="201">
        <v>14</v>
      </c>
      <c r="S69" s="201">
        <v>0</v>
      </c>
      <c r="T69" s="201">
        <v>0</v>
      </c>
      <c r="U69" s="201">
        <v>0</v>
      </c>
      <c r="V69" s="201">
        <v>0</v>
      </c>
      <c r="W69" s="201">
        <v>1</v>
      </c>
      <c r="X69" s="201">
        <v>1</v>
      </c>
      <c r="Y69" s="201">
        <v>0</v>
      </c>
      <c r="Z69" s="201">
        <v>0</v>
      </c>
      <c r="AA69" s="201">
        <v>1</v>
      </c>
      <c r="AB69" s="201">
        <v>11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9</v>
      </c>
      <c r="Q70" s="201">
        <v>8</v>
      </c>
      <c r="R70" s="201">
        <v>8</v>
      </c>
      <c r="S70" s="201">
        <v>0</v>
      </c>
      <c r="T70" s="201">
        <v>0</v>
      </c>
      <c r="U70" s="201">
        <v>0</v>
      </c>
      <c r="V70" s="201">
        <v>0</v>
      </c>
      <c r="W70" s="201">
        <v>1</v>
      </c>
      <c r="X70" s="201">
        <v>1</v>
      </c>
      <c r="Y70" s="201">
        <v>0</v>
      </c>
      <c r="Z70" s="201">
        <v>0</v>
      </c>
      <c r="AA70" s="201">
        <v>1</v>
      </c>
      <c r="AB70" s="201">
        <v>8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9</v>
      </c>
      <c r="Q71" s="201">
        <v>8</v>
      </c>
      <c r="R71" s="201">
        <v>8</v>
      </c>
      <c r="S71" s="201">
        <v>0</v>
      </c>
      <c r="T71" s="201">
        <v>0</v>
      </c>
      <c r="U71" s="201">
        <v>0</v>
      </c>
      <c r="V71" s="201">
        <v>0</v>
      </c>
      <c r="W71" s="201">
        <v>1</v>
      </c>
      <c r="X71" s="201">
        <v>1</v>
      </c>
      <c r="Y71" s="201">
        <v>0</v>
      </c>
      <c r="Z71" s="201">
        <v>0</v>
      </c>
      <c r="AA71" s="201">
        <v>1</v>
      </c>
      <c r="AB71" s="201">
        <v>8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34</v>
      </c>
      <c r="Q72" s="201">
        <v>30</v>
      </c>
      <c r="R72" s="201">
        <v>30</v>
      </c>
      <c r="S72" s="201">
        <v>0</v>
      </c>
      <c r="T72" s="201">
        <v>0</v>
      </c>
      <c r="U72" s="201">
        <v>0</v>
      </c>
      <c r="V72" s="201">
        <v>0</v>
      </c>
      <c r="W72" s="201">
        <v>4</v>
      </c>
      <c r="X72" s="201">
        <v>4</v>
      </c>
      <c r="Y72" s="201">
        <v>0</v>
      </c>
      <c r="Z72" s="201">
        <v>3</v>
      </c>
      <c r="AA72" s="201">
        <v>14</v>
      </c>
      <c r="AB72" s="201">
        <v>29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3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29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27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1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1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1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27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61</v>
      </c>
      <c r="Q21" s="201">
        <v>4</v>
      </c>
      <c r="R21" s="201">
        <v>3</v>
      </c>
      <c r="S21" s="201">
        <v>8</v>
      </c>
      <c r="T21" s="201">
        <v>5</v>
      </c>
      <c r="U21" s="201">
        <v>11</v>
      </c>
      <c r="V21" s="201">
        <v>30</v>
      </c>
      <c r="W21" s="201">
        <v>39</v>
      </c>
      <c r="X21" s="201">
        <v>4</v>
      </c>
      <c r="Y21" s="201">
        <v>2</v>
      </c>
      <c r="Z21" s="201">
        <v>6</v>
      </c>
      <c r="AA21" s="201">
        <v>2</v>
      </c>
      <c r="AB21" s="201">
        <v>5</v>
      </c>
      <c r="AC21" s="201">
        <v>20</v>
      </c>
      <c r="AD21" s="201">
        <v>22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3</v>
      </c>
      <c r="W22" s="201">
        <v>3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3</v>
      </c>
      <c r="AD22" s="201">
        <v>0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2</v>
      </c>
      <c r="W24" s="201">
        <v>2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34</v>
      </c>
      <c r="Q26" s="201">
        <v>1</v>
      </c>
      <c r="R26" s="201">
        <v>3</v>
      </c>
      <c r="S26" s="201">
        <v>5</v>
      </c>
      <c r="T26" s="201">
        <v>2</v>
      </c>
      <c r="U26" s="201">
        <v>4</v>
      </c>
      <c r="V26" s="201">
        <v>19</v>
      </c>
      <c r="W26" s="201">
        <v>34</v>
      </c>
      <c r="X26" s="201">
        <v>3</v>
      </c>
      <c r="Y26" s="201">
        <v>2</v>
      </c>
      <c r="Z26" s="201">
        <v>5</v>
      </c>
      <c r="AA26" s="201">
        <v>2</v>
      </c>
      <c r="AB26" s="201">
        <v>5</v>
      </c>
      <c r="AC26" s="201">
        <v>17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27</v>
      </c>
      <c r="Q27" s="201">
        <v>0</v>
      </c>
      <c r="R27" s="201">
        <v>1</v>
      </c>
      <c r="S27" s="201">
        <v>4</v>
      </c>
      <c r="T27" s="201">
        <v>2</v>
      </c>
      <c r="U27" s="201">
        <v>4</v>
      </c>
      <c r="V27" s="201">
        <v>16</v>
      </c>
      <c r="W27" s="201">
        <v>27</v>
      </c>
      <c r="X27" s="201">
        <v>1</v>
      </c>
      <c r="Y27" s="201">
        <v>2</v>
      </c>
      <c r="Z27" s="201">
        <v>3</v>
      </c>
      <c r="AA27" s="201">
        <v>2</v>
      </c>
      <c r="AB27" s="201">
        <v>5</v>
      </c>
      <c r="AC27" s="201">
        <v>14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9</v>
      </c>
      <c r="Q28" s="201">
        <v>0</v>
      </c>
      <c r="R28" s="201">
        <v>1</v>
      </c>
      <c r="S28" s="201">
        <v>1</v>
      </c>
      <c r="T28" s="201">
        <v>1</v>
      </c>
      <c r="U28" s="201">
        <v>1</v>
      </c>
      <c r="V28" s="201">
        <v>5</v>
      </c>
      <c r="W28" s="201">
        <v>9</v>
      </c>
      <c r="X28" s="201">
        <v>1</v>
      </c>
      <c r="Y28" s="201">
        <v>2</v>
      </c>
      <c r="Z28" s="201">
        <v>0</v>
      </c>
      <c r="AA28" s="201">
        <v>1</v>
      </c>
      <c r="AB28" s="201">
        <v>1</v>
      </c>
      <c r="AC28" s="201">
        <v>4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3</v>
      </c>
      <c r="Q29" s="201">
        <v>0</v>
      </c>
      <c r="R29" s="201">
        <v>0</v>
      </c>
      <c r="S29" s="201">
        <v>0</v>
      </c>
      <c r="T29" s="201">
        <v>0</v>
      </c>
      <c r="U29" s="201">
        <v>2</v>
      </c>
      <c r="V29" s="201">
        <v>1</v>
      </c>
      <c r="W29" s="201">
        <v>3</v>
      </c>
      <c r="X29" s="201">
        <v>0</v>
      </c>
      <c r="Y29" s="201">
        <v>0</v>
      </c>
      <c r="Z29" s="201">
        <v>0</v>
      </c>
      <c r="AA29" s="201">
        <v>0</v>
      </c>
      <c r="AB29" s="201">
        <v>2</v>
      </c>
      <c r="AC29" s="201">
        <v>1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0</v>
      </c>
      <c r="R31" s="201">
        <v>0</v>
      </c>
      <c r="S31" s="201">
        <v>1</v>
      </c>
      <c r="T31" s="201">
        <v>0</v>
      </c>
      <c r="U31" s="201">
        <v>0</v>
      </c>
      <c r="V31" s="201">
        <v>1</v>
      </c>
      <c r="W31" s="201">
        <v>2</v>
      </c>
      <c r="X31" s="201">
        <v>0</v>
      </c>
      <c r="Y31" s="201">
        <v>0</v>
      </c>
      <c r="Z31" s="201">
        <v>1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1</v>
      </c>
      <c r="AC33" s="201">
        <v>0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2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2</v>
      </c>
      <c r="W34" s="201">
        <v>2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1</v>
      </c>
      <c r="W35" s="201">
        <v>1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1</v>
      </c>
      <c r="W36" s="201">
        <v>1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1</v>
      </c>
      <c r="V38" s="201">
        <v>0</v>
      </c>
      <c r="W38" s="201">
        <v>1</v>
      </c>
      <c r="X38" s="201">
        <v>0</v>
      </c>
      <c r="Y38" s="201">
        <v>0</v>
      </c>
      <c r="Z38" s="201">
        <v>0</v>
      </c>
      <c r="AA38" s="201">
        <v>0</v>
      </c>
      <c r="AB38" s="201">
        <v>1</v>
      </c>
      <c r="AC38" s="201">
        <v>0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0</v>
      </c>
      <c r="T39" s="201">
        <v>0</v>
      </c>
      <c r="U39" s="201">
        <v>1</v>
      </c>
      <c r="V39" s="201">
        <v>0</v>
      </c>
      <c r="W39" s="201">
        <v>1</v>
      </c>
      <c r="X39" s="201">
        <v>0</v>
      </c>
      <c r="Y39" s="201">
        <v>0</v>
      </c>
      <c r="Z39" s="201">
        <v>0</v>
      </c>
      <c r="AA39" s="201">
        <v>0</v>
      </c>
      <c r="AB39" s="201">
        <v>1</v>
      </c>
      <c r="AC39" s="201">
        <v>0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0</v>
      </c>
      <c r="U42" s="201">
        <v>0</v>
      </c>
      <c r="V42" s="201">
        <v>2</v>
      </c>
      <c r="W42" s="201">
        <v>3</v>
      </c>
      <c r="X42" s="201">
        <v>0</v>
      </c>
      <c r="Y42" s="201">
        <v>0</v>
      </c>
      <c r="Z42" s="201">
        <v>1</v>
      </c>
      <c r="AA42" s="201">
        <v>0</v>
      </c>
      <c r="AB42" s="201">
        <v>0</v>
      </c>
      <c r="AC42" s="201">
        <v>2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1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1</v>
      </c>
      <c r="W44" s="201">
        <v>1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1</v>
      </c>
      <c r="T45" s="201">
        <v>0</v>
      </c>
      <c r="U45" s="201">
        <v>0</v>
      </c>
      <c r="V45" s="201">
        <v>0</v>
      </c>
      <c r="W45" s="201">
        <v>1</v>
      </c>
      <c r="X45" s="201">
        <v>0</v>
      </c>
      <c r="Y45" s="201">
        <v>0</v>
      </c>
      <c r="Z45" s="201">
        <v>0</v>
      </c>
      <c r="AA45" s="201">
        <v>1</v>
      </c>
      <c r="AB45" s="201">
        <v>0</v>
      </c>
      <c r="AC45" s="201">
        <v>0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1</v>
      </c>
      <c r="U46" s="201">
        <v>0</v>
      </c>
      <c r="V46" s="201">
        <v>0</v>
      </c>
      <c r="W46" s="201">
        <v>1</v>
      </c>
      <c r="X46" s="201">
        <v>0</v>
      </c>
      <c r="Y46" s="201">
        <v>0</v>
      </c>
      <c r="Z46" s="201">
        <v>1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1</v>
      </c>
      <c r="S53" s="201">
        <v>0</v>
      </c>
      <c r="T53" s="201">
        <v>0</v>
      </c>
      <c r="U53" s="201">
        <v>0</v>
      </c>
      <c r="V53" s="201">
        <v>0</v>
      </c>
      <c r="W53" s="201">
        <v>1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1</v>
      </c>
      <c r="W54" s="201">
        <v>1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2</v>
      </c>
      <c r="Q55" s="201">
        <v>1</v>
      </c>
      <c r="R55" s="201">
        <v>0</v>
      </c>
      <c r="S55" s="201">
        <v>1</v>
      </c>
      <c r="T55" s="201">
        <v>0</v>
      </c>
      <c r="U55" s="201">
        <v>0</v>
      </c>
      <c r="V55" s="201">
        <v>0</v>
      </c>
      <c r="W55" s="201">
        <v>2</v>
      </c>
      <c r="X55" s="201">
        <v>1</v>
      </c>
      <c r="Y55" s="201">
        <v>0</v>
      </c>
      <c r="Z55" s="201">
        <v>1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1</v>
      </c>
      <c r="W57" s="201">
        <v>1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2</v>
      </c>
      <c r="Q59" s="201">
        <v>0</v>
      </c>
      <c r="R59" s="201">
        <v>1</v>
      </c>
      <c r="S59" s="201">
        <v>0</v>
      </c>
      <c r="T59" s="201">
        <v>0</v>
      </c>
      <c r="U59" s="201">
        <v>0</v>
      </c>
      <c r="V59" s="201">
        <v>1</v>
      </c>
      <c r="W59" s="201">
        <v>2</v>
      </c>
      <c r="X59" s="201">
        <v>1</v>
      </c>
      <c r="Y59" s="201">
        <v>0</v>
      </c>
      <c r="Z59" s="201">
        <v>1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2</v>
      </c>
      <c r="Q60" s="201">
        <v>0</v>
      </c>
      <c r="R60" s="201">
        <v>0</v>
      </c>
      <c r="S60" s="201">
        <v>0</v>
      </c>
      <c r="T60" s="201">
        <v>0</v>
      </c>
      <c r="U60" s="201">
        <v>2</v>
      </c>
      <c r="V60" s="201">
        <v>0</v>
      </c>
      <c r="W60" s="201">
        <v>2</v>
      </c>
      <c r="X60" s="201">
        <v>1</v>
      </c>
      <c r="Y60" s="201">
        <v>0</v>
      </c>
      <c r="Z60" s="201">
        <v>1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22</v>
      </c>
      <c r="Q61" s="201">
        <v>3</v>
      </c>
      <c r="R61" s="201">
        <v>0</v>
      </c>
      <c r="S61" s="201">
        <v>3</v>
      </c>
      <c r="T61" s="201">
        <v>3</v>
      </c>
      <c r="U61" s="201">
        <v>5</v>
      </c>
      <c r="V61" s="201">
        <v>8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22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7</v>
      </c>
      <c r="Q67" s="201">
        <v>0</v>
      </c>
      <c r="R67" s="201">
        <v>0</v>
      </c>
      <c r="S67" s="201">
        <v>0</v>
      </c>
      <c r="T67" s="201">
        <v>0</v>
      </c>
      <c r="U67" s="201">
        <v>1</v>
      </c>
      <c r="V67" s="201">
        <v>6</v>
      </c>
      <c r="W67" s="201">
        <v>7</v>
      </c>
      <c r="X67" s="201">
        <v>1</v>
      </c>
      <c r="Y67" s="201">
        <v>0</v>
      </c>
      <c r="Z67" s="201">
        <v>0</v>
      </c>
      <c r="AA67" s="201">
        <v>0</v>
      </c>
      <c r="AB67" s="201">
        <v>1</v>
      </c>
      <c r="AC67" s="201">
        <v>5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7</v>
      </c>
      <c r="Q68" s="201">
        <v>0</v>
      </c>
      <c r="R68" s="201">
        <v>0</v>
      </c>
      <c r="S68" s="201">
        <v>0</v>
      </c>
      <c r="T68" s="201">
        <v>0</v>
      </c>
      <c r="U68" s="201">
        <v>1</v>
      </c>
      <c r="V68" s="201">
        <v>6</v>
      </c>
      <c r="W68" s="201">
        <v>7</v>
      </c>
      <c r="X68" s="201">
        <v>1</v>
      </c>
      <c r="Y68" s="201">
        <v>0</v>
      </c>
      <c r="Z68" s="201">
        <v>0</v>
      </c>
      <c r="AA68" s="201">
        <v>0</v>
      </c>
      <c r="AB68" s="201">
        <v>1</v>
      </c>
      <c r="AC68" s="201">
        <v>5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0.5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6</v>
      </c>
      <c r="Q21" s="201">
        <v>5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3</v>
      </c>
      <c r="Q24" s="201">
        <v>2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61</v>
      </c>
      <c r="Q21" s="135">
        <v>61</v>
      </c>
      <c r="R21" s="135">
        <v>61</v>
      </c>
      <c r="S21" s="201">
        <v>62</v>
      </c>
      <c r="T21" s="201">
        <v>3</v>
      </c>
      <c r="U21" s="201">
        <v>0</v>
      </c>
      <c r="V21" s="201">
        <v>3</v>
      </c>
      <c r="W21" s="201">
        <v>4</v>
      </c>
      <c r="X21" s="201">
        <v>4</v>
      </c>
      <c r="Y21" s="201">
        <v>61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3</v>
      </c>
      <c r="Q22" s="135">
        <v>3</v>
      </c>
      <c r="R22" s="135">
        <v>3</v>
      </c>
      <c r="S22" s="201">
        <v>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3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2</v>
      </c>
      <c r="Q24" s="135">
        <v>2</v>
      </c>
      <c r="R24" s="135">
        <v>2</v>
      </c>
      <c r="S24" s="201">
        <v>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2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34</v>
      </c>
      <c r="Q26" s="135">
        <v>34</v>
      </c>
      <c r="R26" s="135">
        <v>34</v>
      </c>
      <c r="S26" s="201">
        <v>35</v>
      </c>
      <c r="T26" s="201">
        <v>3</v>
      </c>
      <c r="U26" s="201">
        <v>0</v>
      </c>
      <c r="V26" s="201">
        <v>3</v>
      </c>
      <c r="W26" s="201">
        <v>4</v>
      </c>
      <c r="X26" s="201">
        <v>4</v>
      </c>
      <c r="Y26" s="201">
        <v>34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27</v>
      </c>
      <c r="Q27" s="135">
        <v>27</v>
      </c>
      <c r="R27" s="135">
        <v>27</v>
      </c>
      <c r="S27" s="201">
        <v>29</v>
      </c>
      <c r="T27" s="201">
        <v>1</v>
      </c>
      <c r="U27" s="201">
        <v>0</v>
      </c>
      <c r="V27" s="201">
        <v>1</v>
      </c>
      <c r="W27" s="201">
        <v>2</v>
      </c>
      <c r="X27" s="201">
        <v>2</v>
      </c>
      <c r="Y27" s="201">
        <v>27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9</v>
      </c>
      <c r="Q28" s="135">
        <v>9</v>
      </c>
      <c r="R28" s="135">
        <v>9</v>
      </c>
      <c r="S28" s="201">
        <v>9</v>
      </c>
      <c r="T28" s="201">
        <v>1</v>
      </c>
      <c r="U28" s="201">
        <v>0</v>
      </c>
      <c r="V28" s="201">
        <v>1</v>
      </c>
      <c r="W28" s="201">
        <v>0</v>
      </c>
      <c r="X28" s="201">
        <v>0</v>
      </c>
      <c r="Y28" s="201">
        <v>9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3</v>
      </c>
      <c r="Q29" s="135">
        <v>3</v>
      </c>
      <c r="R29" s="135">
        <v>3</v>
      </c>
      <c r="S29" s="201">
        <v>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3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2</v>
      </c>
      <c r="Q31" s="135">
        <v>2</v>
      </c>
      <c r="R31" s="135">
        <v>2</v>
      </c>
      <c r="S31" s="201">
        <v>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2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</v>
      </c>
      <c r="Q33" s="135">
        <v>1</v>
      </c>
      <c r="R33" s="135">
        <v>1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2</v>
      </c>
      <c r="Q34" s="135">
        <v>2</v>
      </c>
      <c r="R34" s="135">
        <v>2</v>
      </c>
      <c r="S34" s="201">
        <v>3</v>
      </c>
      <c r="T34" s="201">
        <v>0</v>
      </c>
      <c r="U34" s="201">
        <v>0</v>
      </c>
      <c r="V34" s="201">
        <v>0</v>
      </c>
      <c r="W34" s="201">
        <v>1</v>
      </c>
      <c r="X34" s="201">
        <v>1</v>
      </c>
      <c r="Y34" s="201">
        <v>2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</v>
      </c>
      <c r="Q35" s="135">
        <v>1</v>
      </c>
      <c r="R35" s="135">
        <v>1</v>
      </c>
      <c r="S35" s="201">
        <v>1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1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</v>
      </c>
      <c r="Q36" s="135">
        <v>1</v>
      </c>
      <c r="R36" s="135">
        <v>1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</v>
      </c>
      <c r="Q37" s="135">
        <v>0</v>
      </c>
      <c r="R37" s="135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1</v>
      </c>
      <c r="Q38" s="135">
        <v>1</v>
      </c>
      <c r="R38" s="135">
        <v>1</v>
      </c>
      <c r="S38" s="201">
        <v>2</v>
      </c>
      <c r="T38" s="201">
        <v>0</v>
      </c>
      <c r="U38" s="201">
        <v>0</v>
      </c>
      <c r="V38" s="201">
        <v>0</v>
      </c>
      <c r="W38" s="201">
        <v>1</v>
      </c>
      <c r="X38" s="201">
        <v>1</v>
      </c>
      <c r="Y38" s="201">
        <v>1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1</v>
      </c>
      <c r="Q39" s="135">
        <v>1</v>
      </c>
      <c r="R39" s="135">
        <v>1</v>
      </c>
      <c r="S39" s="201">
        <v>2</v>
      </c>
      <c r="T39" s="201">
        <v>0</v>
      </c>
      <c r="U39" s="201">
        <v>0</v>
      </c>
      <c r="V39" s="201">
        <v>0</v>
      </c>
      <c r="W39" s="201">
        <v>1</v>
      </c>
      <c r="X39" s="201">
        <v>1</v>
      </c>
      <c r="Y39" s="201">
        <v>1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3</v>
      </c>
      <c r="Q42" s="135">
        <v>3</v>
      </c>
      <c r="R42" s="135">
        <v>3</v>
      </c>
      <c r="S42" s="201">
        <v>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3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</v>
      </c>
      <c r="Q43" s="135">
        <v>1</v>
      </c>
      <c r="R43" s="135">
        <v>1</v>
      </c>
      <c r="S43" s="201">
        <v>1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1</v>
      </c>
      <c r="Q44" s="135">
        <v>1</v>
      </c>
      <c r="R44" s="135">
        <v>1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1</v>
      </c>
      <c r="Q45" s="135">
        <v>1</v>
      </c>
      <c r="R45" s="135">
        <v>1</v>
      </c>
      <c r="S45" s="201">
        <v>1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35">
        <v>1</v>
      </c>
      <c r="R53" s="135">
        <v>1</v>
      </c>
      <c r="S53" s="201">
        <v>1</v>
      </c>
      <c r="T53" s="201">
        <v>1</v>
      </c>
      <c r="U53" s="201">
        <v>0</v>
      </c>
      <c r="V53" s="201">
        <v>1</v>
      </c>
      <c r="W53" s="201">
        <v>1</v>
      </c>
      <c r="X53" s="201">
        <v>1</v>
      </c>
      <c r="Y53" s="201">
        <v>1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1</v>
      </c>
      <c r="Q54" s="135">
        <v>1</v>
      </c>
      <c r="R54" s="135">
        <v>1</v>
      </c>
      <c r="S54" s="201">
        <v>1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1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2</v>
      </c>
      <c r="Q55" s="135">
        <v>2</v>
      </c>
      <c r="R55" s="135">
        <v>2</v>
      </c>
      <c r="S55" s="201">
        <v>2</v>
      </c>
      <c r="T55" s="201">
        <v>1</v>
      </c>
      <c r="U55" s="201">
        <v>0</v>
      </c>
      <c r="V55" s="201">
        <v>1</v>
      </c>
      <c r="W55" s="201">
        <v>1</v>
      </c>
      <c r="X55" s="201">
        <v>1</v>
      </c>
      <c r="Y55" s="201">
        <v>2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1</v>
      </c>
      <c r="Q57" s="135">
        <v>1</v>
      </c>
      <c r="R57" s="135">
        <v>1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1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2</v>
      </c>
      <c r="Q59" s="135">
        <v>2</v>
      </c>
      <c r="R59" s="135">
        <v>2</v>
      </c>
      <c r="S59" s="201">
        <v>2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2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2</v>
      </c>
      <c r="Q60" s="135">
        <v>2</v>
      </c>
      <c r="R60" s="135">
        <v>2</v>
      </c>
      <c r="S60" s="201">
        <v>2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2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22</v>
      </c>
      <c r="Q61" s="135">
        <v>22</v>
      </c>
      <c r="R61" s="135">
        <v>22</v>
      </c>
      <c r="S61" s="201">
        <v>22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22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7</v>
      </c>
      <c r="Q67" s="135">
        <v>7</v>
      </c>
      <c r="R67" s="135">
        <v>7</v>
      </c>
      <c r="S67" s="201">
        <v>7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7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7</v>
      </c>
      <c r="Q68" s="135">
        <v>7</v>
      </c>
      <c r="R68" s="135">
        <v>7</v>
      </c>
      <c r="S68" s="201">
        <v>7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7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61</v>
      </c>
      <c r="Q21" s="201">
        <v>1</v>
      </c>
      <c r="R21" s="201">
        <v>1</v>
      </c>
      <c r="S21" s="201">
        <v>8</v>
      </c>
      <c r="T21" s="201">
        <v>6</v>
      </c>
      <c r="U21" s="201">
        <v>4</v>
      </c>
      <c r="V21" s="201">
        <v>3</v>
      </c>
      <c r="W21" s="201">
        <v>7</v>
      </c>
      <c r="X21" s="201">
        <v>6</v>
      </c>
      <c r="Y21" s="201">
        <v>12</v>
      </c>
      <c r="Z21" s="201">
        <v>10</v>
      </c>
      <c r="AA21" s="201">
        <v>10</v>
      </c>
      <c r="AB21" s="201">
        <v>9</v>
      </c>
      <c r="AC21" s="201">
        <v>8</v>
      </c>
      <c r="AD21" s="201">
        <v>6</v>
      </c>
      <c r="AE21" s="201">
        <v>6</v>
      </c>
      <c r="AF21" s="201">
        <v>5</v>
      </c>
      <c r="AG21" s="201">
        <v>5</v>
      </c>
      <c r="AH21" s="201">
        <v>4</v>
      </c>
      <c r="AI21" s="201">
        <v>0</v>
      </c>
      <c r="AJ21" s="201">
        <v>0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3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1</v>
      </c>
      <c r="AE22" s="201">
        <v>1</v>
      </c>
      <c r="AF22" s="201">
        <v>1</v>
      </c>
      <c r="AG22" s="201">
        <v>1</v>
      </c>
      <c r="AH22" s="201">
        <v>1</v>
      </c>
      <c r="AI22" s="201">
        <v>0</v>
      </c>
      <c r="AJ22" s="201">
        <v>0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</v>
      </c>
      <c r="AH23" s="201">
        <v>1</v>
      </c>
      <c r="AI23" s="201">
        <v>0</v>
      </c>
      <c r="AJ23" s="201">
        <v>0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2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</v>
      </c>
      <c r="AD24" s="201">
        <v>1</v>
      </c>
      <c r="AE24" s="201">
        <v>1</v>
      </c>
      <c r="AF24" s="201">
        <v>1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34</v>
      </c>
      <c r="Q26" s="201">
        <v>1</v>
      </c>
      <c r="R26" s="201">
        <v>1</v>
      </c>
      <c r="S26" s="201">
        <v>6</v>
      </c>
      <c r="T26" s="201">
        <v>5</v>
      </c>
      <c r="U26" s="201">
        <v>0</v>
      </c>
      <c r="V26" s="201">
        <v>0</v>
      </c>
      <c r="W26" s="201">
        <v>4</v>
      </c>
      <c r="X26" s="201">
        <v>3</v>
      </c>
      <c r="Y26" s="201">
        <v>5</v>
      </c>
      <c r="Z26" s="201">
        <v>5</v>
      </c>
      <c r="AA26" s="201">
        <v>8</v>
      </c>
      <c r="AB26" s="201">
        <v>7</v>
      </c>
      <c r="AC26" s="201">
        <v>6</v>
      </c>
      <c r="AD26" s="201">
        <v>4</v>
      </c>
      <c r="AE26" s="201">
        <v>2</v>
      </c>
      <c r="AF26" s="201">
        <v>2</v>
      </c>
      <c r="AG26" s="201">
        <v>2</v>
      </c>
      <c r="AH26" s="201">
        <v>2</v>
      </c>
      <c r="AI26" s="201">
        <v>0</v>
      </c>
      <c r="AJ26" s="201">
        <v>0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27</v>
      </c>
      <c r="Q27" s="201">
        <v>1</v>
      </c>
      <c r="R27" s="201">
        <v>1</v>
      </c>
      <c r="S27" s="201">
        <v>3</v>
      </c>
      <c r="T27" s="201">
        <v>2</v>
      </c>
      <c r="U27" s="201">
        <v>0</v>
      </c>
      <c r="V27" s="201">
        <v>0</v>
      </c>
      <c r="W27" s="201">
        <v>3</v>
      </c>
      <c r="X27" s="201">
        <v>2</v>
      </c>
      <c r="Y27" s="201">
        <v>5</v>
      </c>
      <c r="Z27" s="201">
        <v>5</v>
      </c>
      <c r="AA27" s="201">
        <v>8</v>
      </c>
      <c r="AB27" s="201">
        <v>7</v>
      </c>
      <c r="AC27" s="201">
        <v>4</v>
      </c>
      <c r="AD27" s="201">
        <v>3</v>
      </c>
      <c r="AE27" s="201">
        <v>1</v>
      </c>
      <c r="AF27" s="201">
        <v>1</v>
      </c>
      <c r="AG27" s="201">
        <v>2</v>
      </c>
      <c r="AH27" s="201">
        <v>2</v>
      </c>
      <c r="AI27" s="201">
        <v>0</v>
      </c>
      <c r="AJ27" s="201">
        <v>0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9</v>
      </c>
      <c r="Q28" s="201">
        <v>1</v>
      </c>
      <c r="R28" s="201">
        <v>1</v>
      </c>
      <c r="S28" s="201">
        <v>1</v>
      </c>
      <c r="T28" s="201">
        <v>1</v>
      </c>
      <c r="U28" s="201">
        <v>0</v>
      </c>
      <c r="V28" s="201">
        <v>0</v>
      </c>
      <c r="W28" s="201">
        <v>0</v>
      </c>
      <c r="X28" s="201">
        <v>0</v>
      </c>
      <c r="Y28" s="201">
        <v>3</v>
      </c>
      <c r="Z28" s="201">
        <v>3</v>
      </c>
      <c r="AA28" s="201">
        <v>3</v>
      </c>
      <c r="AB28" s="201">
        <v>3</v>
      </c>
      <c r="AC28" s="201">
        <v>0</v>
      </c>
      <c r="AD28" s="201">
        <v>0</v>
      </c>
      <c r="AE28" s="201">
        <v>0</v>
      </c>
      <c r="AF28" s="201">
        <v>0</v>
      </c>
      <c r="AG28" s="201">
        <v>1</v>
      </c>
      <c r="AH28" s="201">
        <v>1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3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1</v>
      </c>
      <c r="X29" s="201">
        <v>1</v>
      </c>
      <c r="Y29" s="201">
        <v>2</v>
      </c>
      <c r="Z29" s="201">
        <v>2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0</v>
      </c>
      <c r="R31" s="201">
        <v>0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1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1</v>
      </c>
      <c r="AB33" s="201">
        <v>1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2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201">
        <v>0</v>
      </c>
      <c r="AD34" s="201">
        <v>0</v>
      </c>
      <c r="AE34" s="201">
        <v>0</v>
      </c>
      <c r="AF34" s="201">
        <v>0</v>
      </c>
      <c r="AG34" s="201">
        <v>1</v>
      </c>
      <c r="AH34" s="201">
        <v>1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</v>
      </c>
      <c r="AD35" s="201">
        <v>1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</v>
      </c>
      <c r="AF36" s="201">
        <v>1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1</v>
      </c>
      <c r="AB38" s="201">
        <v>1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1</v>
      </c>
      <c r="AB39" s="201">
        <v>1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2</v>
      </c>
      <c r="AB42" s="201">
        <v>1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1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1</v>
      </c>
      <c r="X45" s="201">
        <v>1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1</v>
      </c>
      <c r="T53" s="201">
        <v>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1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</v>
      </c>
      <c r="AD54" s="201">
        <v>1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2</v>
      </c>
      <c r="Q55" s="201">
        <v>0</v>
      </c>
      <c r="R55" s="201">
        <v>0</v>
      </c>
      <c r="S55" s="201">
        <v>1</v>
      </c>
      <c r="T55" s="201">
        <v>1</v>
      </c>
      <c r="U55" s="201">
        <v>0</v>
      </c>
      <c r="V55" s="201">
        <v>0</v>
      </c>
      <c r="W55" s="201">
        <v>1</v>
      </c>
      <c r="X55" s="201">
        <v>1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2</v>
      </c>
      <c r="Q59" s="201">
        <v>0</v>
      </c>
      <c r="R59" s="201">
        <v>0</v>
      </c>
      <c r="S59" s="201">
        <v>1</v>
      </c>
      <c r="T59" s="201">
        <v>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</v>
      </c>
      <c r="AF59" s="201">
        <v>1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2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2</v>
      </c>
      <c r="Z60" s="201">
        <v>1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22</v>
      </c>
      <c r="Q61" s="201">
        <v>0</v>
      </c>
      <c r="R61" s="201">
        <v>0</v>
      </c>
      <c r="S61" s="201">
        <v>2</v>
      </c>
      <c r="T61" s="201">
        <v>1</v>
      </c>
      <c r="U61" s="201">
        <v>4</v>
      </c>
      <c r="V61" s="201">
        <v>3</v>
      </c>
      <c r="W61" s="201">
        <v>3</v>
      </c>
      <c r="X61" s="201">
        <v>3</v>
      </c>
      <c r="Y61" s="201">
        <v>5</v>
      </c>
      <c r="Z61" s="201">
        <v>4</v>
      </c>
      <c r="AA61" s="201">
        <v>2</v>
      </c>
      <c r="AB61" s="201">
        <v>2</v>
      </c>
      <c r="AC61" s="201">
        <v>1</v>
      </c>
      <c r="AD61" s="201">
        <v>1</v>
      </c>
      <c r="AE61" s="201">
        <v>3</v>
      </c>
      <c r="AF61" s="201">
        <v>2</v>
      </c>
      <c r="AG61" s="201">
        <v>2</v>
      </c>
      <c r="AH61" s="201">
        <v>1</v>
      </c>
      <c r="AI61" s="201">
        <v>0</v>
      </c>
      <c r="AJ61" s="201">
        <v>0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7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1</v>
      </c>
      <c r="Z67" s="201">
        <v>1</v>
      </c>
      <c r="AA67" s="201">
        <v>3</v>
      </c>
      <c r="AB67" s="201">
        <v>3</v>
      </c>
      <c r="AC67" s="201">
        <v>2</v>
      </c>
      <c r="AD67" s="201">
        <v>2</v>
      </c>
      <c r="AE67" s="201">
        <v>1</v>
      </c>
      <c r="AF67" s="201">
        <v>1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7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1</v>
      </c>
      <c r="Z68" s="201">
        <v>1</v>
      </c>
      <c r="AA68" s="201">
        <v>3</v>
      </c>
      <c r="AB68" s="201">
        <v>3</v>
      </c>
      <c r="AC68" s="201">
        <v>2</v>
      </c>
      <c r="AD68" s="201">
        <v>2</v>
      </c>
      <c r="AE68" s="201">
        <v>1</v>
      </c>
      <c r="AF68" s="201">
        <v>1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38</v>
      </c>
      <c r="F3" s="107"/>
      <c r="G3" s="107"/>
      <c r="H3" s="108">
        <f>SUM(J15:J18)</f>
        <v>38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 xml:space="preserve">Муниципальное общеобразовательное бюджетное учреждение Центр образования                                                                                                                                                                                      </v>
      </c>
      <c r="O4" s="119">
        <f ca="1">TODAY()</f>
        <v>43055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 xml:space="preserve">Амурская область, город Зея, ул. Мухина, 146, индекс 676246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1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Нет данных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1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1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29</v>
      </c>
      <c r="F15797" s="107"/>
      <c r="G15797" s="107"/>
      <c r="H15797" s="107">
        <f>SUM(H15798:H16282)</f>
        <v>29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1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1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1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42" activePane="bottomRight" state="frozen"/>
      <selection activeCell="A15" sqref="A15"/>
      <selection pane="topRight" activeCell="P15" sqref="P15"/>
      <selection pane="bottomLeft" activeCell="A21" sqref="A21"/>
      <selection pane="bottomRight" activeCell="W52" sqref="W52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3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1</v>
      </c>
      <c r="AI41" s="197">
        <v>1</v>
      </c>
      <c r="AJ41" s="197">
        <v>1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23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10</v>
      </c>
      <c r="AI42" s="197">
        <v>8</v>
      </c>
      <c r="AJ42" s="197">
        <v>5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23</v>
      </c>
      <c r="BJ42" s="197">
        <v>0</v>
      </c>
      <c r="BK42" s="197">
        <v>7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3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1</v>
      </c>
      <c r="AI43" s="197">
        <v>1</v>
      </c>
      <c r="AJ43" s="197">
        <v>1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3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23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10</v>
      </c>
      <c r="AI44" s="197">
        <v>8</v>
      </c>
      <c r="AJ44" s="197">
        <v>5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23</v>
      </c>
      <c r="BJ44" s="197">
        <v>0</v>
      </c>
      <c r="BK44" s="197">
        <v>7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7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2</v>
      </c>
      <c r="AI46" s="197">
        <v>4</v>
      </c>
      <c r="AJ46" s="197">
        <v>1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5</v>
      </c>
      <c r="BJ46" s="197">
        <v>0</v>
      </c>
      <c r="BK46" s="197">
        <v>2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23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10</v>
      </c>
      <c r="AI47" s="197">
        <v>8</v>
      </c>
      <c r="AJ47" s="197">
        <v>5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7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5</v>
      </c>
      <c r="AI49" s="197">
        <v>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Лыткина Т.В.</dc:creator>
  <cp:lastModifiedBy>Попова Л. В.</cp:lastModifiedBy>
  <cp:lastPrinted>2017-09-14T09:04:56Z</cp:lastPrinted>
  <dcterms:created xsi:type="dcterms:W3CDTF">2016-08-08T07:38:31Z</dcterms:created>
  <dcterms:modified xsi:type="dcterms:W3CDTF">2017-11-16T05:27:06Z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