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8 год\Статистика область\ОО2\"/>
    </mc:Choice>
  </mc:AlternateContent>
  <bookViews>
    <workbookView xWindow="120" yWindow="120" windowWidth="19020" windowHeight="11895" tabRatio="915" activeTab="1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<sst xmlns="http://schemas.openxmlformats.org/spreadsheetml/2006/main" count="415" uniqueCount="370">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</sst>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168" fontId="2" fillId="1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hilina\AppData\Local\Temp\_56B0Z94XJ\_56B0Z94XK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hilina\AppData\Local\Temp\_56B0Z94VG\_56B0Z94W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106" t="s">
        <v>156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90" t="s">
        <v>157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2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109" t="s">
        <v>158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</row>
    <row r="17" spans="1:84" ht="15" customHeight="1" thickBot="1" x14ac:dyDescent="0.25"/>
    <row r="18" spans="1:84" ht="15" customHeight="1" thickBot="1" x14ac:dyDescent="0.25">
      <c r="H18" s="90" t="s">
        <v>159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2"/>
    </row>
    <row r="19" spans="1:84" ht="20.100000000000001" customHeight="1" thickBot="1" x14ac:dyDescent="0.25"/>
    <row r="20" spans="1:84" ht="35.1" customHeight="1" x14ac:dyDescent="0.2">
      <c r="K20" s="79" t="s">
        <v>221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1"/>
    </row>
    <row r="21" spans="1:84" ht="15" customHeight="1" thickBot="1" x14ac:dyDescent="0.25">
      <c r="K21" s="82" t="s">
        <v>167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4">
        <v>2017</v>
      </c>
      <c r="AP21" s="84"/>
      <c r="AQ21" s="84"/>
      <c r="AR21" s="85" t="s">
        <v>168</v>
      </c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6"/>
    </row>
    <row r="22" spans="1:84" ht="20.100000000000001" customHeight="1" thickBot="1" x14ac:dyDescent="0.25"/>
    <row r="23" spans="1:84" ht="15" thickBot="1" x14ac:dyDescent="0.25">
      <c r="A23" s="96" t="s">
        <v>160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90" t="s">
        <v>161</v>
      </c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Q23" s="63" t="s">
        <v>166</v>
      </c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5"/>
      <c r="CD23" s="49"/>
      <c r="CE23" s="49"/>
      <c r="CF23" s="50"/>
    </row>
    <row r="24" spans="1:84" ht="30" customHeight="1" x14ac:dyDescent="0.2">
      <c r="A24" s="66" t="s">
        <v>321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9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1"/>
      <c r="BO24" s="72" t="s">
        <v>353</v>
      </c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52"/>
    </row>
    <row r="25" spans="1:84" ht="39.950000000000003" customHeight="1" x14ac:dyDescent="0.2">
      <c r="A25" s="73" t="s">
        <v>351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115" t="s">
        <v>350</v>
      </c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52"/>
    </row>
    <row r="26" spans="1:84" ht="30" customHeight="1" thickBo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76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8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52"/>
    </row>
    <row r="27" spans="1:84" ht="15.75" thickBot="1" x14ac:dyDescent="0.2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93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5"/>
      <c r="BP27" s="51"/>
      <c r="BQ27" s="51"/>
      <c r="BR27" s="51"/>
      <c r="BS27" s="90" t="s">
        <v>352</v>
      </c>
      <c r="BT27" s="91"/>
      <c r="BU27" s="91"/>
      <c r="BV27" s="91"/>
      <c r="BW27" s="91"/>
      <c r="BX27" s="91"/>
      <c r="BY27" s="91"/>
      <c r="BZ27" s="91"/>
      <c r="CA27" s="92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99" t="s">
        <v>162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 t="s">
        <v>369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2"/>
    </row>
    <row r="30" spans="1:84" ht="15" thickBot="1" x14ac:dyDescent="0.25">
      <c r="A30" s="99" t="s">
        <v>163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3"/>
      <c r="R30" s="103"/>
      <c r="S30" s="103"/>
      <c r="T30" s="103"/>
      <c r="U30" s="103"/>
      <c r="V30" s="103"/>
      <c r="W30" s="103"/>
      <c r="X30" s="104" t="s">
        <v>369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ht="13.5" thickBot="1" x14ac:dyDescent="0.25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93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69" t="s">
        <v>322</v>
      </c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 x14ac:dyDescent="0.25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 x14ac:dyDescent="0.25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algorithmName="SHA-512" hashValue="O3FP5ViKIuA72sr/tqtnxN3mk9934fG3rLQpqBfTiCnAuWG775JkZJvkDxFGQLdP0yvFX1DkgY8TsHMsq9ECHA==" saltValue="UJ3XzjakuK8ARBdSWPWkhA==" spinCount="100000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 x14ac:dyDescent="0.2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 x14ac:dyDescent="0.25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13"/>
    </row>
    <row r="23" spans="1:17" ht="30" customHeight="1" x14ac:dyDescent="0.25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 x14ac:dyDescent="0.25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1:P11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  <mergeCell ref="A10:P10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abSelected="1" topLeftCell="A16" workbookViewId="0">
      <selection activeCell="R22" sqref="R22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3039</v>
      </c>
      <c r="Q21" s="4">
        <v>2024</v>
      </c>
      <c r="R21" s="4">
        <v>31041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2924</v>
      </c>
      <c r="Q22" s="4">
        <v>2024</v>
      </c>
      <c r="R22" s="4">
        <v>9344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65</v>
      </c>
      <c r="Q23" s="4">
        <v>0</v>
      </c>
      <c r="R23" s="4">
        <v>309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20990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50</v>
      </c>
      <c r="Q25" s="4">
        <v>0</v>
      </c>
      <c r="R25" s="4">
        <v>290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3039</v>
      </c>
      <c r="Q26" s="4">
        <v>2024</v>
      </c>
      <c r="R26" s="4">
        <v>30933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108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9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4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4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5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552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4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40700.699999999997</v>
      </c>
      <c r="Q21" s="43">
        <v>40700.699999999997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35992.699999999997</v>
      </c>
      <c r="Q22" s="43">
        <v>35992.699999999997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24798.1</v>
      </c>
      <c r="Q24" s="43">
        <v>24798.1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11194.6</v>
      </c>
      <c r="Q25" s="43">
        <v>11194.6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112.3</v>
      </c>
      <c r="Q26" s="43">
        <v>112.3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4595.7</v>
      </c>
      <c r="Q27" s="43">
        <v>4595.7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95.9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173.4</v>
      </c>
    </row>
    <row r="32" spans="1:18" ht="50.1" customHeight="1" x14ac:dyDescent="0.25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33751.699999999997</v>
      </c>
      <c r="Q21" s="39">
        <v>33751.699999999997</v>
      </c>
      <c r="R21" s="39">
        <v>32103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29753.3</v>
      </c>
      <c r="Q22" s="39">
        <v>29753.3</v>
      </c>
      <c r="R22" s="39">
        <v>29344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22584.1</v>
      </c>
      <c r="Q23" s="39">
        <v>22584.1</v>
      </c>
      <c r="R23" s="39">
        <v>22562.3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304.89999999999998</v>
      </c>
      <c r="Q24" s="39">
        <v>304.89999999999998</v>
      </c>
      <c r="R24" s="39">
        <v>126.6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6864.3</v>
      </c>
      <c r="Q25" s="39">
        <v>6864.3</v>
      </c>
      <c r="R25" s="39">
        <v>6655.1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3657.3</v>
      </c>
      <c r="Q26" s="39">
        <v>3657.3</v>
      </c>
      <c r="R26" s="39">
        <v>2536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77.3</v>
      </c>
      <c r="Q27" s="39">
        <v>77.3</v>
      </c>
      <c r="R27" s="39">
        <v>77.3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42.1</v>
      </c>
      <c r="Q28" s="39">
        <v>42.1</v>
      </c>
      <c r="R28" s="39">
        <v>11.1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2152.1</v>
      </c>
      <c r="Q29" s="39">
        <v>2152.1</v>
      </c>
      <c r="R29" s="39">
        <v>1705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398.2</v>
      </c>
      <c r="Q31" s="39">
        <v>398.2</v>
      </c>
      <c r="R31" s="39">
        <v>384.9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987.6</v>
      </c>
      <c r="Q32" s="39">
        <v>987.6</v>
      </c>
      <c r="R32" s="39">
        <v>357.7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341.1</v>
      </c>
      <c r="Q34" s="39">
        <v>341.1</v>
      </c>
      <c r="R34" s="39">
        <v>223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6871.5</v>
      </c>
      <c r="Q35" s="39">
        <v>6871.5</v>
      </c>
      <c r="R35" s="39">
        <v>2214.9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1497.8</v>
      </c>
      <c r="Q36" s="39">
        <v>1497.8</v>
      </c>
      <c r="R36" s="39">
        <v>1436.8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5373.7</v>
      </c>
      <c r="Q39" s="39">
        <v>5373.7</v>
      </c>
      <c r="R39" s="39">
        <v>778.1</v>
      </c>
    </row>
    <row r="40" spans="1:18" ht="35.1" customHeight="1" x14ac:dyDescent="0.25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54.9</v>
      </c>
      <c r="Q21" s="39">
        <v>0</v>
      </c>
      <c r="R21" s="39">
        <v>22754.2</v>
      </c>
      <c r="S21" s="39">
        <v>774.3</v>
      </c>
      <c r="T21" s="39">
        <v>0</v>
      </c>
      <c r="U21" s="39">
        <v>22500.1</v>
      </c>
      <c r="V21" s="39">
        <v>0</v>
      </c>
      <c r="W21" s="39">
        <v>254.1</v>
      </c>
      <c r="X21" s="39">
        <v>0</v>
      </c>
      <c r="Y21" s="39">
        <v>0</v>
      </c>
      <c r="Z21" s="39">
        <v>0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2.9</v>
      </c>
      <c r="Q22" s="39">
        <v>0</v>
      </c>
      <c r="R22" s="39">
        <v>2041.7</v>
      </c>
      <c r="S22" s="39">
        <v>59.9</v>
      </c>
      <c r="T22" s="39">
        <v>0</v>
      </c>
      <c r="U22" s="39">
        <v>2041.1</v>
      </c>
      <c r="V22" s="39">
        <v>0</v>
      </c>
      <c r="W22" s="39">
        <v>0.6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2.9</v>
      </c>
      <c r="Q23" s="39">
        <v>0</v>
      </c>
      <c r="R23" s="39">
        <v>2041.7</v>
      </c>
      <c r="S23" s="39">
        <v>59.9</v>
      </c>
      <c r="T23" s="39">
        <v>0</v>
      </c>
      <c r="U23" s="39">
        <v>2041.1</v>
      </c>
      <c r="V23" s="39">
        <v>0</v>
      </c>
      <c r="W23" s="39">
        <v>0.6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29.7</v>
      </c>
      <c r="Q24" s="39">
        <v>0</v>
      </c>
      <c r="R24" s="39">
        <v>15571.1</v>
      </c>
      <c r="S24" s="39">
        <v>223.6</v>
      </c>
      <c r="T24" s="39">
        <v>0</v>
      </c>
      <c r="U24" s="39">
        <v>15361.5</v>
      </c>
      <c r="V24" s="39">
        <v>0</v>
      </c>
      <c r="W24" s="39">
        <v>209.6</v>
      </c>
      <c r="X24" s="39">
        <v>0</v>
      </c>
      <c r="Y24" s="39">
        <v>0</v>
      </c>
      <c r="Z24" s="39">
        <v>0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28.4</v>
      </c>
      <c r="Q25" s="39">
        <v>0</v>
      </c>
      <c r="R25" s="39">
        <v>15112.9</v>
      </c>
      <c r="S25" s="39">
        <v>219.1</v>
      </c>
      <c r="T25" s="39">
        <v>0</v>
      </c>
      <c r="U25" s="39">
        <v>14907.8</v>
      </c>
      <c r="V25" s="39">
        <v>0</v>
      </c>
      <c r="W25" s="39">
        <v>205.1</v>
      </c>
      <c r="X25" s="39">
        <v>0</v>
      </c>
      <c r="Y25" s="39">
        <v>0</v>
      </c>
      <c r="Z25" s="39">
        <v>0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22.3</v>
      </c>
      <c r="Q28" s="39">
        <v>0</v>
      </c>
      <c r="R28" s="39">
        <v>5141.3999999999996</v>
      </c>
      <c r="S28" s="39">
        <v>490.8</v>
      </c>
      <c r="T28" s="39">
        <v>0</v>
      </c>
      <c r="U28" s="39">
        <v>5097.5</v>
      </c>
      <c r="V28" s="39">
        <v>0</v>
      </c>
      <c r="W28" s="39">
        <v>43.9</v>
      </c>
      <c r="X28" s="39">
        <v>0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6:Z36"/>
    <mergeCell ref="A37:Z37"/>
    <mergeCell ref="T18:T19"/>
    <mergeCell ref="U18:W18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511</v>
      </c>
      <c r="Q21" s="39">
        <v>0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222</v>
      </c>
      <c r="Q22" s="39">
        <v>0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234</v>
      </c>
      <c r="Q23" s="39">
        <v>0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55</v>
      </c>
      <c r="Q24" s="39">
        <v>0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 x14ac:dyDescent="0.2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  <c r="Q30" s="162"/>
      <c r="S30" s="162"/>
      <c r="T30" s="162"/>
      <c r="U30" s="162"/>
      <c r="W30" s="159"/>
      <c r="X30" s="159"/>
      <c r="Y30" s="159"/>
    </row>
    <row r="31" spans="1:25" s="6" customFormat="1" x14ac:dyDescent="0.2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6" customFormat="1" x14ac:dyDescent="0.2"/>
    <row r="33" spans="15:25" s="6" customFormat="1" ht="15.75" x14ac:dyDescent="0.2">
      <c r="O33" s="57"/>
      <c r="P33" s="162"/>
      <c r="Q33" s="162"/>
      <c r="S33" s="162"/>
      <c r="T33" s="162"/>
      <c r="U33" s="162"/>
      <c r="W33" s="164"/>
      <c r="X33" s="164"/>
      <c r="Y33" s="164"/>
    </row>
    <row r="34" spans="15:25" s="6" customFormat="1" ht="30" customHeight="1" x14ac:dyDescent="0.2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5" workbookViewId="0">
      <selection activeCell="Y29" sqref="Y29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1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1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24</v>
      </c>
    </row>
    <row r="44" spans="1:18" ht="25.5" x14ac:dyDescent="0.25">
      <c r="A44" s="31" t="s">
        <v>29</v>
      </c>
      <c r="O44" s="25">
        <v>24</v>
      </c>
      <c r="P44" s="7">
        <v>19</v>
      </c>
    </row>
    <row r="45" spans="1:18" ht="15.75" x14ac:dyDescent="0.25">
      <c r="A45" s="31" t="s">
        <v>30</v>
      </c>
      <c r="O45" s="25">
        <v>25</v>
      </c>
      <c r="P45" s="26">
        <v>24</v>
      </c>
    </row>
    <row r="46" spans="1:18" ht="25.5" x14ac:dyDescent="0.25">
      <c r="A46" s="31" t="s">
        <v>368</v>
      </c>
      <c r="O46" s="25">
        <v>26</v>
      </c>
      <c r="P46" s="7">
        <v>13</v>
      </c>
    </row>
    <row r="47" spans="1:18" x14ac:dyDescent="0.2">
      <c r="A47" s="32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>
        <v>0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191</v>
      </c>
      <c r="Q21" s="4">
        <v>191</v>
      </c>
      <c r="R21" s="4">
        <v>20</v>
      </c>
      <c r="S21" s="4">
        <v>0</v>
      </c>
      <c r="T21" s="4">
        <v>171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129</v>
      </c>
      <c r="Q22" s="4">
        <v>27</v>
      </c>
      <c r="R22" s="4">
        <v>102</v>
      </c>
      <c r="S22" s="4">
        <v>27</v>
      </c>
      <c r="T22" s="4">
        <v>0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58</v>
      </c>
      <c r="Q23" s="4">
        <v>8</v>
      </c>
      <c r="R23" s="4">
        <v>47</v>
      </c>
      <c r="S23" s="4">
        <v>11</v>
      </c>
      <c r="T23" s="4">
        <v>0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378</v>
      </c>
      <c r="Q24" s="4">
        <v>226</v>
      </c>
      <c r="R24" s="4">
        <v>169</v>
      </c>
      <c r="S24" s="4">
        <v>38</v>
      </c>
      <c r="T24" s="4">
        <v>171</v>
      </c>
    </row>
    <row r="25" spans="1:20" ht="45" customHeight="1" x14ac:dyDescent="0.25">
      <c r="A25" s="24" t="s">
        <v>354</v>
      </c>
      <c r="O25" s="25">
        <v>5</v>
      </c>
      <c r="P25" s="7">
        <v>100</v>
      </c>
    </row>
    <row r="26" spans="1:20" ht="15.75" x14ac:dyDescent="0.25">
      <c r="A26" s="32" t="s">
        <v>41</v>
      </c>
      <c r="O26" s="25">
        <v>6</v>
      </c>
      <c r="P26" s="7">
        <v>100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3095</v>
      </c>
      <c r="Q21" s="4">
        <v>6</v>
      </c>
      <c r="R21" s="4">
        <v>0</v>
      </c>
      <c r="S21" s="4">
        <v>3095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1373</v>
      </c>
      <c r="Q22" s="4">
        <v>0</v>
      </c>
      <c r="R22" s="4">
        <v>0</v>
      </c>
      <c r="S22" s="4">
        <v>1373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149</v>
      </c>
      <c r="Q23" s="4">
        <v>0</v>
      </c>
      <c r="R23" s="4">
        <v>0</v>
      </c>
      <c r="S23" s="4">
        <v>149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88</v>
      </c>
      <c r="Q24" s="4">
        <v>0</v>
      </c>
      <c r="R24" s="4">
        <v>0</v>
      </c>
      <c r="S24" s="4">
        <v>88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68</v>
      </c>
      <c r="Q25" s="4">
        <v>0</v>
      </c>
      <c r="R25" s="4">
        <v>0</v>
      </c>
      <c r="S25" s="4">
        <v>68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56</v>
      </c>
      <c r="Q26" s="4">
        <v>0</v>
      </c>
      <c r="R26" s="4">
        <v>0</v>
      </c>
      <c r="S26" s="4">
        <v>56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1578</v>
      </c>
      <c r="Q27" s="4">
        <v>6</v>
      </c>
      <c r="R27" s="4">
        <v>0</v>
      </c>
      <c r="S27" s="4">
        <v>1578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24736</v>
      </c>
      <c r="Q28" s="4">
        <v>0</v>
      </c>
      <c r="R28" s="4">
        <v>0</v>
      </c>
      <c r="S28" s="4">
        <v>24736</v>
      </c>
      <c r="T28" s="4">
        <v>0</v>
      </c>
      <c r="U28" s="4">
        <v>0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3375</v>
      </c>
      <c r="Q29" s="4">
        <v>0</v>
      </c>
      <c r="R29" s="4">
        <v>0</v>
      </c>
      <c r="S29" s="4">
        <v>3375</v>
      </c>
      <c r="T29" s="4">
        <v>0</v>
      </c>
      <c r="U29" s="4">
        <v>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1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1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99</v>
      </c>
      <c r="Q21" s="4">
        <v>81</v>
      </c>
      <c r="R21" s="4">
        <v>33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41</v>
      </c>
      <c r="Q22" s="4">
        <v>36</v>
      </c>
      <c r="R22" s="4">
        <v>16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1</v>
      </c>
      <c r="Q23" s="4">
        <v>0</v>
      </c>
      <c r="R23" s="4">
        <v>0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60</v>
      </c>
      <c r="Q24" s="4">
        <v>49</v>
      </c>
      <c r="R24" s="4">
        <v>30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60</v>
      </c>
      <c r="Q25" s="4">
        <v>49</v>
      </c>
      <c r="R25" s="4">
        <v>30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26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19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17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20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Викторовна Шилина</dc:creator>
  <cp:lastModifiedBy>Анна Викторовна Шилина</cp:lastModifiedBy>
  <cp:lastPrinted>2017-02-22T11:04:37Z</cp:lastPrinted>
  <dcterms:created xsi:type="dcterms:W3CDTF">2015-09-16T13:44:33Z</dcterms:created>
  <dcterms:modified xsi:type="dcterms:W3CDTF">2018-04-27T05:41:33Z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